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0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</definedNames>
  <calcPr fullCalcOnLoad="1"/>
</workbook>
</file>

<file path=xl/sharedStrings.xml><?xml version="1.0" encoding="utf-8"?>
<sst xmlns="http://schemas.openxmlformats.org/spreadsheetml/2006/main" count="1194" uniqueCount="480">
  <si>
    <t>Russia</t>
  </si>
  <si>
    <t xml:space="preserve">   Moscow</t>
  </si>
  <si>
    <t xml:space="preserve">   Mineralnyye vody</t>
  </si>
  <si>
    <t xml:space="preserve">   Novosibirsk </t>
  </si>
  <si>
    <t xml:space="preserve">   Krasnodar </t>
  </si>
  <si>
    <t xml:space="preserve">   Sochi</t>
  </si>
  <si>
    <t xml:space="preserve">   Rostov </t>
  </si>
  <si>
    <t xml:space="preserve">   Anapa</t>
  </si>
  <si>
    <t xml:space="preserve">   St. Petersburg</t>
  </si>
  <si>
    <t xml:space="preserve">   Volgograd </t>
  </si>
  <si>
    <t xml:space="preserve">   Yekaterinburg </t>
  </si>
  <si>
    <t xml:space="preserve">   Chelyabinsk </t>
  </si>
  <si>
    <t>-</t>
  </si>
  <si>
    <t xml:space="preserve">   Nizhniy Novgorod </t>
  </si>
  <si>
    <t xml:space="preserve">   Samara </t>
  </si>
  <si>
    <t xml:space="preserve">   Stavropol </t>
  </si>
  <si>
    <t xml:space="preserve">   Ufa </t>
  </si>
  <si>
    <t xml:space="preserve">   Astrakhan</t>
  </si>
  <si>
    <t xml:space="preserve">   Kazan</t>
  </si>
  <si>
    <t xml:space="preserve">   Omsk</t>
  </si>
  <si>
    <t xml:space="preserve">   Perm </t>
  </si>
  <si>
    <t xml:space="preserve">   Saratov </t>
  </si>
  <si>
    <t xml:space="preserve">   Tyumen </t>
  </si>
  <si>
    <t xml:space="preserve">   Voronezh </t>
  </si>
  <si>
    <t xml:space="preserve">   Krasnoyarsk</t>
  </si>
  <si>
    <t xml:space="preserve">   Orenburg</t>
  </si>
  <si>
    <t xml:space="preserve">   Kiev</t>
  </si>
  <si>
    <t xml:space="preserve">   Kharkiv </t>
  </si>
  <si>
    <t xml:space="preserve">   Simferopol </t>
  </si>
  <si>
    <t xml:space="preserve">   Odessa </t>
  </si>
  <si>
    <t xml:space="preserve">   Zaporozhye </t>
  </si>
  <si>
    <t xml:space="preserve">   Donetsk </t>
  </si>
  <si>
    <t>Ukraine</t>
  </si>
  <si>
    <t xml:space="preserve">   Tashkent, Uzbekistan </t>
  </si>
  <si>
    <t xml:space="preserve">   Tbilisi, Georgia</t>
  </si>
  <si>
    <t xml:space="preserve">   Aktau, Kazakhstan</t>
  </si>
  <si>
    <t xml:space="preserve">   Ashgabat, Turkmenistan</t>
  </si>
  <si>
    <t xml:space="preserve">   Minsk, Belarus</t>
  </si>
  <si>
    <t xml:space="preserve">   Bishkek, Kyrgizstan</t>
  </si>
  <si>
    <t>Europe</t>
  </si>
  <si>
    <t xml:space="preserve">  Vienna</t>
  </si>
  <si>
    <t xml:space="preserve">  Germany</t>
  </si>
  <si>
    <t xml:space="preserve">     Munich</t>
  </si>
  <si>
    <t xml:space="preserve">     Frankfurt</t>
  </si>
  <si>
    <t xml:space="preserve">  Amsterdam</t>
  </si>
  <si>
    <t xml:space="preserve">  London</t>
  </si>
  <si>
    <t xml:space="preserve">  Prague</t>
  </si>
  <si>
    <t xml:space="preserve">  Athens</t>
  </si>
  <si>
    <t>Middle East</t>
  </si>
  <si>
    <t xml:space="preserve">  Tehran, Iran </t>
  </si>
  <si>
    <t xml:space="preserve">  Turkey</t>
  </si>
  <si>
    <t xml:space="preserve">  Aleppo, Syria </t>
  </si>
  <si>
    <t xml:space="preserve">  Beirut, Lebanon</t>
  </si>
  <si>
    <t xml:space="preserve">  Tel Aviv, Israel</t>
  </si>
  <si>
    <t xml:space="preserve">   Belgorod</t>
  </si>
  <si>
    <t>Number of Weekly Flights from/to Yerevan</t>
  </si>
  <si>
    <t xml:space="preserve">    Cologne</t>
  </si>
  <si>
    <t xml:space="preserve">  UAE</t>
  </si>
  <si>
    <t xml:space="preserve">     Dubai</t>
  </si>
  <si>
    <t xml:space="preserve">     Sharjah</t>
  </si>
  <si>
    <t xml:space="preserve">     Antalya</t>
  </si>
  <si>
    <t xml:space="preserve">     Istanbul</t>
  </si>
  <si>
    <t>Armenian Economic Association</t>
  </si>
  <si>
    <t>DNEPROPETROVSK / DNK</t>
  </si>
  <si>
    <t xml:space="preserve">   Riga</t>
  </si>
  <si>
    <t>Other CIS/FSU</t>
  </si>
  <si>
    <t xml:space="preserve">  France</t>
  </si>
  <si>
    <t xml:space="preserve">    Paris</t>
  </si>
  <si>
    <t xml:space="preserve">    Marseille</t>
  </si>
  <si>
    <t>BD 965</t>
  </si>
  <si>
    <t>A-320</t>
  </si>
  <si>
    <t>25.03.2009 01:50</t>
  </si>
  <si>
    <t>ZVARTNOTS / EVN</t>
  </si>
  <si>
    <t>25.03.2009 02:35</t>
  </si>
  <si>
    <t>TBILISI / TBS</t>
  </si>
  <si>
    <t>BRITISH MIDLAND AIRWAYS LIMITED</t>
  </si>
  <si>
    <t>YQ 742</t>
  </si>
  <si>
    <t>GRJ-2000</t>
  </si>
  <si>
    <t>25.03.2009 04:00</t>
  </si>
  <si>
    <t>25.03.2009 07:00</t>
  </si>
  <si>
    <t>VORONEZH / VOZ</t>
  </si>
  <si>
    <t>AIRCOMPANY POLET</t>
  </si>
  <si>
    <t>BTI 727</t>
  </si>
  <si>
    <t>B-737-500</t>
  </si>
  <si>
    <t>25.03.2009 04:30</t>
  </si>
  <si>
    <t>25.03.2009 08:20</t>
  </si>
  <si>
    <t>RIGA / RIX</t>
  </si>
  <si>
    <t>AIR BALTIC CORPORATION AS</t>
  </si>
  <si>
    <t>OS/TD642</t>
  </si>
  <si>
    <t>A319</t>
  </si>
  <si>
    <t>25.03.2009 05:45</t>
  </si>
  <si>
    <t>25.03.2009 09:30</t>
  </si>
  <si>
    <t>VIENNA / VIE</t>
  </si>
  <si>
    <t>AUSTRIAN AIRLINES JSC</t>
  </si>
  <si>
    <t>SU 192</t>
  </si>
  <si>
    <t>25.03.2009 06:45</t>
  </si>
  <si>
    <t>25.03.2009 10:10</t>
  </si>
  <si>
    <t>MOSCOW (SVO) / SVO</t>
  </si>
  <si>
    <t>AEROFLOT-RUSSIAN AIRLINES JSC</t>
  </si>
  <si>
    <t>S7 908</t>
  </si>
  <si>
    <t>25.03.2009 10:00</t>
  </si>
  <si>
    <t>MOSCOW (DME) / DME</t>
  </si>
  <si>
    <t>SIBERIAN AIRLINES, OJSC</t>
  </si>
  <si>
    <t>U8 835</t>
  </si>
  <si>
    <t>25.03.2009 07:35</t>
  </si>
  <si>
    <t>25.03.2009 09:35</t>
  </si>
  <si>
    <t>SIMFEROPOL / SIP</t>
  </si>
  <si>
    <t>ARMAVIA AIRCOMPANY LTD</t>
  </si>
  <si>
    <t>U8 303</t>
  </si>
  <si>
    <t>25.03.2009 08:30</t>
  </si>
  <si>
    <t>25.03.2009 11:35</t>
  </si>
  <si>
    <t>DUBAI / DXB</t>
  </si>
  <si>
    <t>U8 510</t>
  </si>
  <si>
    <t>25.03.2009 09:45</t>
  </si>
  <si>
    <t>25.03.2009 12:30</t>
  </si>
  <si>
    <t>U8 520</t>
  </si>
  <si>
    <t>25.03.2009 11:00</t>
  </si>
  <si>
    <t>25.03.2009 13:50</t>
  </si>
  <si>
    <t>MOSCOW (VKO) / VKO</t>
  </si>
  <si>
    <t>U8 931</t>
  </si>
  <si>
    <t>TU-134</t>
  </si>
  <si>
    <t>25.03.2009 11:15</t>
  </si>
  <si>
    <t>25.03.2009 13:00</t>
  </si>
  <si>
    <t>KRASNODAR / KRR</t>
  </si>
  <si>
    <t>BD 966</t>
  </si>
  <si>
    <t>25.03.2009 11:20</t>
  </si>
  <si>
    <t>25.03.2009 17:05</t>
  </si>
  <si>
    <t>LONDON (LHR) / LHR</t>
  </si>
  <si>
    <t>U8 512</t>
  </si>
  <si>
    <t>25.03.2009 14:30</t>
  </si>
  <si>
    <t>25.03.2009 17:20</t>
  </si>
  <si>
    <t>D9 664</t>
  </si>
  <si>
    <t>B-735</t>
  </si>
  <si>
    <t>25.03.2009 15:30</t>
  </si>
  <si>
    <t>25.03.2009 17:45</t>
  </si>
  <si>
    <t>ROSTOV / ROV</t>
  </si>
  <si>
    <t>AEROFLOT-DON, JSC</t>
  </si>
  <si>
    <t>SU 194</t>
  </si>
  <si>
    <t>25.03.2009 16:20</t>
  </si>
  <si>
    <t>25.03.2009 19:35</t>
  </si>
  <si>
    <t>S7 906</t>
  </si>
  <si>
    <t>B763</t>
  </si>
  <si>
    <t>25.03.2009 17:15</t>
  </si>
  <si>
    <t>25.03.2009 20:15</t>
  </si>
  <si>
    <t>U8 516</t>
  </si>
  <si>
    <t>25.03.2009 18:10</t>
  </si>
  <si>
    <t>25.03.2009 21:00</t>
  </si>
  <si>
    <t>U8 23</t>
  </si>
  <si>
    <t>25.03.2009 18:40</t>
  </si>
  <si>
    <t>25.03.2009 19:25</t>
  </si>
  <si>
    <t>U8 5011*</t>
  </si>
  <si>
    <t>25.03.2009 18:45</t>
  </si>
  <si>
    <t>25.03.2009 21:05</t>
  </si>
  <si>
    <t>ISTANBUL / IST</t>
  </si>
  <si>
    <t>U8 971</t>
  </si>
  <si>
    <t>25.03.2009 19:20</t>
  </si>
  <si>
    <t>25.03.2009 22:00</t>
  </si>
  <si>
    <t>SAMARA / KUF</t>
  </si>
  <si>
    <t>U6 2950</t>
  </si>
  <si>
    <t>25.03.2009 21:45</t>
  </si>
  <si>
    <t>26.03.2009 01:05</t>
  </si>
  <si>
    <t>EKATERINBURG / SVX</t>
  </si>
  <si>
    <t>URAL AIRLINES, OJSC</t>
  </si>
  <si>
    <t>26.03.2009 01:40</t>
  </si>
  <si>
    <t>26.03.2009 02:25</t>
  </si>
  <si>
    <t>YL 156</t>
  </si>
  <si>
    <t>26.03.2009 01:50</t>
  </si>
  <si>
    <t>26.03.2009 05:20</t>
  </si>
  <si>
    <t>TYUMEN / TJM</t>
  </si>
  <si>
    <t>YAMAL AIRLINES, JOINT-STOCK COMPANY</t>
  </si>
  <si>
    <t>OK/TD931</t>
  </si>
  <si>
    <t>26.03.2009 05:10</t>
  </si>
  <si>
    <t>26.03.2009 09:20</t>
  </si>
  <si>
    <t>PRAGUE / -</t>
  </si>
  <si>
    <t>CZECH AIRLINES</t>
  </si>
  <si>
    <t>26.03.2009 06:45</t>
  </si>
  <si>
    <t>26.03.2009 10:10</t>
  </si>
  <si>
    <t>26.03.2009 07:00</t>
  </si>
  <si>
    <t>26.03.2009 10:00</t>
  </si>
  <si>
    <t>U8 967</t>
  </si>
  <si>
    <t>26.03.2009 08:40</t>
  </si>
  <si>
    <t>SOCHI / AER</t>
  </si>
  <si>
    <t>N15613</t>
  </si>
  <si>
    <t>BE20</t>
  </si>
  <si>
    <t>26.03.2009 09:30</t>
  </si>
  <si>
    <t>26.03.2009 16:00</t>
  </si>
  <si>
    <t>VARNA / VAR</t>
  </si>
  <si>
    <t>BLUE RIDGE</t>
  </si>
  <si>
    <t>26.03.2009 09:45</t>
  </si>
  <si>
    <t>26.03.2009 12:30</t>
  </si>
  <si>
    <t>AF 2999</t>
  </si>
  <si>
    <t>26.03.2009 14:55</t>
  </si>
  <si>
    <t>PARIS / CDG</t>
  </si>
  <si>
    <t>SOCIETE "AIR FRANCE" SOCIETE ANONYME</t>
  </si>
  <si>
    <t>U8 41</t>
  </si>
  <si>
    <t>26.03.2009 11:00</t>
  </si>
  <si>
    <t>26.03.2009 12:20</t>
  </si>
  <si>
    <t>MINERALNYE VODY / MRV</t>
  </si>
  <si>
    <t>RV 7907</t>
  </si>
  <si>
    <t>TU-154</t>
  </si>
  <si>
    <t>TEHRAN / THR</t>
  </si>
  <si>
    <t>CASPIAN AIRLINES</t>
  </si>
  <si>
    <t>26.03.2009 13:50</t>
  </si>
  <si>
    <t>26.03.2009 11:20</t>
  </si>
  <si>
    <t>26.03.2009 17:05</t>
  </si>
  <si>
    <t>GW 380</t>
  </si>
  <si>
    <t>YAK-42</t>
  </si>
  <si>
    <t>26.03.2009 13:40</t>
  </si>
  <si>
    <t>26.03.2009 15:20</t>
  </si>
  <si>
    <t>KUBAN AIRLINES OJSC</t>
  </si>
  <si>
    <t>U8 9063</t>
  </si>
  <si>
    <t>26.03.2009 16:45</t>
  </si>
  <si>
    <t>UFA / UFA</t>
  </si>
  <si>
    <t>26.03.2009 14:30</t>
  </si>
  <si>
    <t>26.03.2009 17:20</t>
  </si>
  <si>
    <t>U8 855</t>
  </si>
  <si>
    <t>26.03.2009 15:30</t>
  </si>
  <si>
    <t>26.03.2009 18:10</t>
  </si>
  <si>
    <t>KIEV (KBP) BORISPOL / KBP</t>
  </si>
  <si>
    <t>RV 7807</t>
  </si>
  <si>
    <t>26.03.2009 17:30</t>
  </si>
  <si>
    <t>26.03.2009 16:20</t>
  </si>
  <si>
    <t>26.03.2009 19:35</t>
  </si>
  <si>
    <t>26.03.2009 17:15</t>
  </si>
  <si>
    <t>26.03.2009 20:15</t>
  </si>
  <si>
    <t>26.03.2009 21:00</t>
  </si>
  <si>
    <t>26.03.2009 18:40</t>
  </si>
  <si>
    <t>26.03.2009 19:25</t>
  </si>
  <si>
    <t>DV 846</t>
  </si>
  <si>
    <t>27.03.2009 03:10</t>
  </si>
  <si>
    <t>27.03.2009 04:40</t>
  </si>
  <si>
    <t>AKTAU / SCO</t>
  </si>
  <si>
    <t>AIR-COMPANY "SCAT" CJSC</t>
  </si>
  <si>
    <t>27.03.2009 05:45</t>
  </si>
  <si>
    <t>27.03.2009 08:50</t>
  </si>
  <si>
    <t>27.03.2009 09:30</t>
  </si>
  <si>
    <t>U8 105</t>
  </si>
  <si>
    <t>27.03.2009 06:30</t>
  </si>
  <si>
    <t>ATHENS / ATH</t>
  </si>
  <si>
    <t>27.03.2009 06:45</t>
  </si>
  <si>
    <t>27.03.2009 10:10</t>
  </si>
  <si>
    <t>27.03.2009 07:00</t>
  </si>
  <si>
    <t>27.03.2009 10:00</t>
  </si>
  <si>
    <t>U8 101</t>
  </si>
  <si>
    <t>B733</t>
  </si>
  <si>
    <t>27.03.2009 08:45</t>
  </si>
  <si>
    <t>27.03.2009 13:50</t>
  </si>
  <si>
    <t>27.03.2009 09:45</t>
  </si>
  <si>
    <t>27.03.2009 12:30</t>
  </si>
  <si>
    <t>27.03.2009 11:00</t>
  </si>
  <si>
    <t>27.03.2009 11:15</t>
  </si>
  <si>
    <t>27.03.2009 13:00</t>
  </si>
  <si>
    <t>MI 6338</t>
  </si>
  <si>
    <t>27.03.2009 14:00</t>
  </si>
  <si>
    <t>KAVMINVODYAVIA SAC</t>
  </si>
  <si>
    <t>27.03.2009 14:30</t>
  </si>
  <si>
    <t>27.03.2009 17:20</t>
  </si>
  <si>
    <t>27.03.2009 16:20</t>
  </si>
  <si>
    <t>27.03.2009 19:35</t>
  </si>
  <si>
    <t>27.03.2009 17:15</t>
  </si>
  <si>
    <t>27.03.2009 20:15</t>
  </si>
  <si>
    <t>27.03.2009 18:10</t>
  </si>
  <si>
    <t>27.03.2009 21:00</t>
  </si>
  <si>
    <t>U8 991</t>
  </si>
  <si>
    <t>27.03.2009 18:35</t>
  </si>
  <si>
    <t>27.03.2009 23:00</t>
  </si>
  <si>
    <t>NOVOSIBIRSK / OVB</t>
  </si>
  <si>
    <t>27.03.2009 18:40</t>
  </si>
  <si>
    <t>27.03.2009 19:25</t>
  </si>
  <si>
    <t>27.03.2009 20:20</t>
  </si>
  <si>
    <t>27.03.2009 22:25</t>
  </si>
  <si>
    <t>RB 438</t>
  </si>
  <si>
    <t>28.03.2009 01:20</t>
  </si>
  <si>
    <t>28.03.2009 02:55</t>
  </si>
  <si>
    <t>ALEPPO / ALP</t>
  </si>
  <si>
    <t>SYRIAN ARAB AIRLINES</t>
  </si>
  <si>
    <t>7D 252</t>
  </si>
  <si>
    <t>28.03.2009 04:30</t>
  </si>
  <si>
    <t>28.03.2009 06:30</t>
  </si>
  <si>
    <t>DONETSK / DOK</t>
  </si>
  <si>
    <t>LIMITED LIABILITY COMPANY "AIRLINE COMPANY "DONBASSAERO"</t>
  </si>
  <si>
    <t>28.03.2009 05:10</t>
  </si>
  <si>
    <t>28.03.2009 09:20</t>
  </si>
  <si>
    <t>28.03.2009 06:45</t>
  </si>
  <si>
    <t>28.03.2009 10:10</t>
  </si>
  <si>
    <t>28.03.2009 06:50</t>
  </si>
  <si>
    <t>28.03.2009 07:40</t>
  </si>
  <si>
    <t>28.03.2009 07:00</t>
  </si>
  <si>
    <t>28.03.2009 10:00</t>
  </si>
  <si>
    <t>U8 927</t>
  </si>
  <si>
    <t>28.03.2009 07:15</t>
  </si>
  <si>
    <t>28.03.2009 09:00</t>
  </si>
  <si>
    <t>U8 887</t>
  </si>
  <si>
    <t>28.03.2009 12:45</t>
  </si>
  <si>
    <t>ST PETERSBURG / LED</t>
  </si>
  <si>
    <t>28.03.2009 09:45</t>
  </si>
  <si>
    <t>28.03.2009 12:30</t>
  </si>
  <si>
    <t>U8 925</t>
  </si>
  <si>
    <t>28.03.2009 11:00</t>
  </si>
  <si>
    <t>28.03.2009 13:50</t>
  </si>
  <si>
    <t>28.03.2009 11:25</t>
  </si>
  <si>
    <t>28.03.2009 17:00</t>
  </si>
  <si>
    <t>U9 572</t>
  </si>
  <si>
    <t>28.03.2009 13:05</t>
  </si>
  <si>
    <t>28.03.2009 16:15</t>
  </si>
  <si>
    <t>KAZAN / KZN</t>
  </si>
  <si>
    <t>"AIRCOMPANY "TATARSTAN" OJSC</t>
  </si>
  <si>
    <t>28.03.2009 14:30</t>
  </si>
  <si>
    <t>28.03.2009 17:20</t>
  </si>
  <si>
    <t>28.03.2009 15:00</t>
  </si>
  <si>
    <t>28.03.2009 16:30</t>
  </si>
  <si>
    <t>28.03.2009 16:20</t>
  </si>
  <si>
    <t>28.03.2009 19:35</t>
  </si>
  <si>
    <t>U8 825</t>
  </si>
  <si>
    <t>28.03.2009 18:55</t>
  </si>
  <si>
    <t>ODESSA / ODS</t>
  </si>
  <si>
    <t>28.03.2009 17:15</t>
  </si>
  <si>
    <t>28.03.2009 20:15</t>
  </si>
  <si>
    <t>28.03.2009 18:10</t>
  </si>
  <si>
    <t>28.03.2009 21:00</t>
  </si>
  <si>
    <t>28.03.2009 18:40</t>
  </si>
  <si>
    <t>28.03.2009 19:25</t>
  </si>
  <si>
    <t>Z6 234</t>
  </si>
  <si>
    <t>E-145</t>
  </si>
  <si>
    <t>28.03.2009 20:45</t>
  </si>
  <si>
    <t>AVIATION COMPANY DNEPRAVIA, OJSC</t>
  </si>
  <si>
    <t>U8 17</t>
  </si>
  <si>
    <t>28.03.2009 19:00</t>
  </si>
  <si>
    <t>28.03.2009 20:30</t>
  </si>
  <si>
    <t>STAVROPOL / STW</t>
  </si>
  <si>
    <t>U8 961</t>
  </si>
  <si>
    <t>28.03.2009 19:20</t>
  </si>
  <si>
    <t>28.03.2009 22:15</t>
  </si>
  <si>
    <t>NIZHNIY NOVGOROD / GOJ</t>
  </si>
  <si>
    <t>28.03.2009 20:00</t>
  </si>
  <si>
    <t>28.03.2009 21:30</t>
  </si>
  <si>
    <t>U8 5031</t>
  </si>
  <si>
    <t>29.03.2009 01:10</t>
  </si>
  <si>
    <t>SHARM EL SHEIKH / SSH</t>
  </si>
  <si>
    <t>29.03.2009 05:40</t>
  </si>
  <si>
    <t>29.03.2009 09:30</t>
  </si>
  <si>
    <t>7D 274</t>
  </si>
  <si>
    <t>B734</t>
  </si>
  <si>
    <t>29.03.2009 06:30</t>
  </si>
  <si>
    <t>29.03.2009 09:20</t>
  </si>
  <si>
    <t>29.03.2009 06:45</t>
  </si>
  <si>
    <t>29.03.2009 10:10</t>
  </si>
  <si>
    <t>29.03.2009 07:00</t>
  </si>
  <si>
    <t>29.03.2009 10:00</t>
  </si>
  <si>
    <t>U8 151</t>
  </si>
  <si>
    <t>29.03.2009 08:10</t>
  </si>
  <si>
    <t>29.03.2009 13:10</t>
  </si>
  <si>
    <t>AMSTERDAM / AMS</t>
  </si>
  <si>
    <t>29.03.2009 08:30</t>
  </si>
  <si>
    <t>29.03.2009 11:35</t>
  </si>
  <si>
    <t>29.03.2009 08:35</t>
  </si>
  <si>
    <t>29.03.2009 08:40</t>
  </si>
  <si>
    <t>29.03.2009 09:45</t>
  </si>
  <si>
    <t>29.03.2009 12:30</t>
  </si>
  <si>
    <t>29.03.2009 15:10</t>
  </si>
  <si>
    <t>29.03.2009 10:50</t>
  </si>
  <si>
    <t>29.03.2009 13:40</t>
  </si>
  <si>
    <t>29.03.2009 12:00</t>
  </si>
  <si>
    <t>29.03.2009 14:00</t>
  </si>
  <si>
    <t>29.03.2009 13:50</t>
  </si>
  <si>
    <t>29.03.2009 13:15</t>
  </si>
  <si>
    <t>29.03.2009 14:30</t>
  </si>
  <si>
    <t>29.03.2009 17:20</t>
  </si>
  <si>
    <t>29.03.2009 15:50</t>
  </si>
  <si>
    <t>29.03.2009 18:55</t>
  </si>
  <si>
    <t>29.03.2009 17:15</t>
  </si>
  <si>
    <t>29.03.2009 20:15</t>
  </si>
  <si>
    <t>29.03.2009 18:15</t>
  </si>
  <si>
    <t>29.03.2009 21:05</t>
  </si>
  <si>
    <t>U8 995</t>
  </si>
  <si>
    <t>29.03.2009 18:20</t>
  </si>
  <si>
    <t>29.03.2009 21:40</t>
  </si>
  <si>
    <t>29.03.2009 18:40</t>
  </si>
  <si>
    <t>29.03.2009 19:25</t>
  </si>
  <si>
    <t>S7 86</t>
  </si>
  <si>
    <t>30.03.2009 03:40</t>
  </si>
  <si>
    <t>30.03.2009 06:55</t>
  </si>
  <si>
    <t>CHELYABINSK / CEK</t>
  </si>
  <si>
    <t>B2 1834</t>
  </si>
  <si>
    <t>30.03.2009 04:30</t>
  </si>
  <si>
    <t>30.03.2009 07:45</t>
  </si>
  <si>
    <t>MINSK / MSQ</t>
  </si>
  <si>
    <t>BELAVIA NATIONAL AIRLINES</t>
  </si>
  <si>
    <t>30.03.2009 05:10</t>
  </si>
  <si>
    <t>30.03.2009 06:00</t>
  </si>
  <si>
    <t>30.03.2009 09:20</t>
  </si>
  <si>
    <t>30.03.2009 05:40</t>
  </si>
  <si>
    <t>30.03.2009 09:30</t>
  </si>
  <si>
    <t>30.03.2009 07:00</t>
  </si>
  <si>
    <t>30.03.2009 10:00</t>
  </si>
  <si>
    <t>A-321</t>
  </si>
  <si>
    <t>30.03.2009 10:05</t>
  </si>
  <si>
    <t>30.03.2009 08:45</t>
  </si>
  <si>
    <t>30.03.2009 13:50</t>
  </si>
  <si>
    <t>U8 117</t>
  </si>
  <si>
    <t>30.03.2009 09:15</t>
  </si>
  <si>
    <t>30.03.2009 13:35</t>
  </si>
  <si>
    <t>ZURICH / ZHR</t>
  </si>
  <si>
    <t>30.03.2009 09:45</t>
  </si>
  <si>
    <t>30.03.2009 12:30</t>
  </si>
  <si>
    <t>30.03.2009 10:50</t>
  </si>
  <si>
    <t>30.03.2009 13:40</t>
  </si>
  <si>
    <t>30.03.2009 11:15</t>
  </si>
  <si>
    <t>30.03.2009 13:00</t>
  </si>
  <si>
    <t>30.03.2009 11:50</t>
  </si>
  <si>
    <t>30.03.2009 17:25</t>
  </si>
  <si>
    <t>BRITISH MEDITERRANEAN AIRWAYS, LTD</t>
  </si>
  <si>
    <t>30.03.2009 14:30</t>
  </si>
  <si>
    <t>30.03.2009 17:20</t>
  </si>
  <si>
    <t>UT 790</t>
  </si>
  <si>
    <t>30.03.2009 15:25</t>
  </si>
  <si>
    <t>30.03.2009 16:50</t>
  </si>
  <si>
    <t>AIRCOMPANY "UTAIR" OJSC</t>
  </si>
  <si>
    <t>30.03.2009 15:50</t>
  </si>
  <si>
    <t>30.03.2009 18:55</t>
  </si>
  <si>
    <t>30.03.2009 17:15</t>
  </si>
  <si>
    <t>30.03.2009 20:15</t>
  </si>
  <si>
    <t>U8 347</t>
  </si>
  <si>
    <t>30.03.2009 18:00</t>
  </si>
  <si>
    <t>30.03.2009 19:40</t>
  </si>
  <si>
    <t>30.03.2009 18:15</t>
  </si>
  <si>
    <t>30.03.2009 21:05</t>
  </si>
  <si>
    <t>30.03.2009 18:40</t>
  </si>
  <si>
    <t>30.03.2009 19:25</t>
  </si>
  <si>
    <t>30.03.2009 22:30</t>
  </si>
  <si>
    <t>30.03.2009 23:55</t>
  </si>
  <si>
    <t>S7 3326</t>
  </si>
  <si>
    <t>30.03.2009 23:30</t>
  </si>
  <si>
    <t>31.03.2009 04:00</t>
  </si>
  <si>
    <t>SAAB-2000</t>
  </si>
  <si>
    <t>31.03.2009 03:45</t>
  </si>
  <si>
    <t>31.03.2009 06:45</t>
  </si>
  <si>
    <t>31.03.2009 05:40</t>
  </si>
  <si>
    <t>31.03.2009 09:30</t>
  </si>
  <si>
    <t>31.03.2009 07:00</t>
  </si>
  <si>
    <t>31.03.2009 10:00</t>
  </si>
  <si>
    <t>31.03.2009 10:05</t>
  </si>
  <si>
    <t>31.03.2009 08:30</t>
  </si>
  <si>
    <t>31.03.2009 11:35</t>
  </si>
  <si>
    <t>31.03.2009 08:40</t>
  </si>
  <si>
    <t>31.03.2009 09:45</t>
  </si>
  <si>
    <t>31.03.2009 12:30</t>
  </si>
  <si>
    <t>31.03.2009 15:10</t>
  </si>
  <si>
    <t>31.03.2009 10:50</t>
  </si>
  <si>
    <t>31.03.2009 13:40</t>
  </si>
  <si>
    <t>31.03.2009 13:50</t>
  </si>
  <si>
    <t>31.03.2009 12:45</t>
  </si>
  <si>
    <t>31.03.2009 14:15</t>
  </si>
  <si>
    <t>31.03.2009 14:30</t>
  </si>
  <si>
    <t>31.03.2009 17:20</t>
  </si>
  <si>
    <t>FV 822</t>
  </si>
  <si>
    <t>31.03.2009 18:50</t>
  </si>
  <si>
    <t>STATE TRANSPORT COMPANY RUSSIA FSUE</t>
  </si>
  <si>
    <t>31.03.2009 15:50</t>
  </si>
  <si>
    <t>31.03.2009 18:55</t>
  </si>
  <si>
    <t>31.03.2009 17:15</t>
  </si>
  <si>
    <t>31.03.2009 20:15</t>
  </si>
  <si>
    <t>31.03.2009 17:45</t>
  </si>
  <si>
    <t>31.03.2009 19:30</t>
  </si>
  <si>
    <t>31.03.2009 18:00</t>
  </si>
  <si>
    <t>31.03.2009 20:05</t>
  </si>
  <si>
    <t>31.03.2009 18:15</t>
  </si>
  <si>
    <t>31.03.2009 21:05</t>
  </si>
  <si>
    <t>31.03.2009 18:40</t>
  </si>
  <si>
    <t>31.03.2009 19:25</t>
  </si>
  <si>
    <t>31.03.2009 22:35</t>
  </si>
  <si>
    <t>31.03.2009 23:55</t>
  </si>
  <si>
    <t xml:space="preserve">    Dusseldorf/DUS</t>
  </si>
  <si>
    <t xml:space="preserve">   Dnepropetrovsk / DNK</t>
  </si>
  <si>
    <t xml:space="preserve">  Warsaw</t>
  </si>
  <si>
    <t xml:space="preserve">  Verona, Italy</t>
  </si>
  <si>
    <t xml:space="preserve">   Arkhangelsk / ARH</t>
  </si>
  <si>
    <t xml:space="preserve">  Delhi</t>
  </si>
  <si>
    <t xml:space="preserve">  Rome, Italy</t>
  </si>
  <si>
    <t>Number of flight for first week of July (04, 06, and 07), third week of June (05), week of September 3, 2009, and week of June 22, 2010.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</si>
</sst>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5" fillId="2" borderId="1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 topLeftCell="A1">
      <selection activeCell="G33" sqref="G33"/>
    </sheetView>
  </sheetViews>
  <sheetFormatPr defaultColWidth="9.140625" defaultRowHeight="12.75"/>
  <cols>
    <col min="1" max="1" width="18.28125" style="0" customWidth="1"/>
    <col min="2" max="7" width="7.7109375" style="0" customWidth="1"/>
    <col min="8" max="8" width="4.140625" style="0" customWidth="1"/>
    <col min="9" max="9" width="22.140625" style="0" customWidth="1"/>
    <col min="10" max="14" width="7.7109375" style="0" customWidth="1"/>
  </cols>
  <sheetData>
    <row r="1" ht="12.75">
      <c r="A1" t="s">
        <v>62</v>
      </c>
    </row>
    <row r="2" spans="2:10" ht="12.75">
      <c r="B2" t="s">
        <v>55</v>
      </c>
      <c r="J2" t="s">
        <v>55</v>
      </c>
    </row>
    <row r="3" spans="2:15" ht="12.75">
      <c r="B3" s="2">
        <v>38169</v>
      </c>
      <c r="C3" s="2">
        <v>38504</v>
      </c>
      <c r="D3" s="2">
        <v>38899</v>
      </c>
      <c r="E3" s="2">
        <v>39264</v>
      </c>
      <c r="F3" s="9">
        <v>40059</v>
      </c>
      <c r="G3" s="11">
        <v>40351</v>
      </c>
      <c r="J3" s="2">
        <v>38169</v>
      </c>
      <c r="K3" s="2">
        <v>38504</v>
      </c>
      <c r="L3" s="2">
        <v>38899</v>
      </c>
      <c r="M3" s="2">
        <v>39264</v>
      </c>
      <c r="N3" s="9">
        <v>40059</v>
      </c>
      <c r="O3" s="11">
        <v>40351</v>
      </c>
    </row>
    <row r="4" spans="1:15" ht="12.75">
      <c r="A4" s="3" t="s">
        <v>0</v>
      </c>
      <c r="B4">
        <v>98</v>
      </c>
      <c r="C4">
        <v>96</v>
      </c>
      <c r="D4">
        <v>75</v>
      </c>
      <c r="E4">
        <v>96</v>
      </c>
      <c r="F4">
        <f>+SUM(F5:F31)</f>
        <v>112</v>
      </c>
      <c r="G4">
        <f>+SUM(G5:G31)</f>
        <v>116</v>
      </c>
      <c r="I4" s="3" t="s">
        <v>65</v>
      </c>
      <c r="J4">
        <v>8</v>
      </c>
      <c r="K4">
        <v>11</v>
      </c>
      <c r="L4">
        <v>6</v>
      </c>
      <c r="M4">
        <v>4</v>
      </c>
      <c r="N4">
        <f>+SUM(N5:N11)</f>
        <v>5</v>
      </c>
      <c r="O4">
        <f>+SUM(O5:O11)</f>
        <v>19</v>
      </c>
    </row>
    <row r="5" spans="1:15" ht="12.75">
      <c r="A5" t="s">
        <v>7</v>
      </c>
      <c r="B5" s="1">
        <v>3</v>
      </c>
      <c r="C5" s="1">
        <v>1</v>
      </c>
      <c r="D5" s="1" t="s">
        <v>12</v>
      </c>
      <c r="E5" s="1" t="s">
        <v>12</v>
      </c>
      <c r="F5" s="1" t="s">
        <v>12</v>
      </c>
      <c r="G5" s="1">
        <v>1</v>
      </c>
      <c r="I5" t="s">
        <v>33</v>
      </c>
      <c r="J5" s="1">
        <v>3</v>
      </c>
      <c r="K5" s="1">
        <v>4</v>
      </c>
      <c r="L5" s="1" t="s">
        <v>12</v>
      </c>
      <c r="M5" s="1" t="s">
        <v>12</v>
      </c>
      <c r="N5" s="1" t="s">
        <v>12</v>
      </c>
      <c r="O5" s="1" t="s">
        <v>12</v>
      </c>
    </row>
    <row r="6" spans="1:15" ht="12.75">
      <c r="A6" t="s">
        <v>476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I6" t="s">
        <v>34</v>
      </c>
      <c r="J6" s="1">
        <v>3</v>
      </c>
      <c r="K6" s="1" t="s">
        <v>12</v>
      </c>
      <c r="L6" s="1" t="s">
        <v>12</v>
      </c>
      <c r="M6" s="1" t="s">
        <v>12</v>
      </c>
      <c r="N6" s="1" t="s">
        <v>12</v>
      </c>
      <c r="O6">
        <v>14</v>
      </c>
    </row>
    <row r="7" spans="1:15" ht="12.75">
      <c r="A7" t="s">
        <v>17</v>
      </c>
      <c r="B7" s="1">
        <v>1</v>
      </c>
      <c r="C7" s="1" t="s">
        <v>12</v>
      </c>
      <c r="D7" s="1" t="s">
        <v>12</v>
      </c>
      <c r="E7" s="1" t="s">
        <v>12</v>
      </c>
      <c r="F7" s="1">
        <v>1</v>
      </c>
      <c r="G7" s="1">
        <v>1</v>
      </c>
      <c r="I7" t="s">
        <v>35</v>
      </c>
      <c r="J7" s="1">
        <v>1</v>
      </c>
      <c r="K7" s="1">
        <v>2</v>
      </c>
      <c r="L7">
        <v>2</v>
      </c>
      <c r="M7">
        <v>2</v>
      </c>
      <c r="N7">
        <v>1</v>
      </c>
      <c r="O7">
        <v>1</v>
      </c>
    </row>
    <row r="8" spans="1:15" ht="12.75">
      <c r="A8" t="s">
        <v>54</v>
      </c>
      <c r="B8" s="1" t="s">
        <v>12</v>
      </c>
      <c r="C8" s="1" t="s">
        <v>12</v>
      </c>
      <c r="D8" s="1">
        <v>1</v>
      </c>
      <c r="E8" s="1" t="s">
        <v>12</v>
      </c>
      <c r="F8" s="1" t="s">
        <v>12</v>
      </c>
      <c r="G8" s="1" t="s">
        <v>12</v>
      </c>
      <c r="I8" t="s">
        <v>36</v>
      </c>
      <c r="J8" s="1">
        <v>1</v>
      </c>
      <c r="K8" s="1">
        <v>1</v>
      </c>
      <c r="L8" s="1" t="s">
        <v>12</v>
      </c>
      <c r="M8" s="1" t="s">
        <v>12</v>
      </c>
      <c r="N8" s="1" t="s">
        <v>12</v>
      </c>
      <c r="O8" s="1" t="s">
        <v>12</v>
      </c>
    </row>
    <row r="9" spans="1:15" ht="12.75">
      <c r="A9" t="s">
        <v>11</v>
      </c>
      <c r="B9" s="1">
        <v>2</v>
      </c>
      <c r="C9" s="1" t="s">
        <v>12</v>
      </c>
      <c r="D9" s="1">
        <v>1</v>
      </c>
      <c r="E9" s="1">
        <v>1</v>
      </c>
      <c r="F9" s="1">
        <v>1</v>
      </c>
      <c r="G9" s="1">
        <v>1</v>
      </c>
      <c r="I9" t="s">
        <v>37</v>
      </c>
      <c r="J9" s="1" t="s">
        <v>12</v>
      </c>
      <c r="K9" s="1">
        <v>1</v>
      </c>
      <c r="L9">
        <v>1</v>
      </c>
      <c r="M9">
        <v>2</v>
      </c>
      <c r="N9">
        <v>2</v>
      </c>
      <c r="O9">
        <v>2</v>
      </c>
    </row>
    <row r="10" spans="1:15" ht="12.75">
      <c r="A10" t="s">
        <v>18</v>
      </c>
      <c r="B10" s="1">
        <v>1</v>
      </c>
      <c r="C10" s="1">
        <v>1</v>
      </c>
      <c r="D10" s="1" t="s">
        <v>12</v>
      </c>
      <c r="E10" s="1">
        <v>1</v>
      </c>
      <c r="F10" s="1" t="s">
        <v>12</v>
      </c>
      <c r="G10" s="1">
        <v>1</v>
      </c>
      <c r="I10" t="s">
        <v>38</v>
      </c>
      <c r="J10" s="1" t="s">
        <v>12</v>
      </c>
      <c r="K10" s="1">
        <v>3</v>
      </c>
      <c r="L10">
        <v>3</v>
      </c>
      <c r="M10" s="1" t="s">
        <v>12</v>
      </c>
      <c r="N10" s="1" t="s">
        <v>12</v>
      </c>
      <c r="O10" s="1" t="s">
        <v>12</v>
      </c>
    </row>
    <row r="11" spans="1:15" ht="12.75">
      <c r="A11" t="s">
        <v>4</v>
      </c>
      <c r="B11" s="1">
        <v>5</v>
      </c>
      <c r="C11" s="1">
        <v>5</v>
      </c>
      <c r="D11" s="1">
        <v>5</v>
      </c>
      <c r="E11" s="1">
        <v>6</v>
      </c>
      <c r="F11" s="1">
        <v>8</v>
      </c>
      <c r="G11" s="1">
        <v>5</v>
      </c>
      <c r="I11" t="s">
        <v>64</v>
      </c>
      <c r="J11" s="1" t="s">
        <v>12</v>
      </c>
      <c r="K11" s="1" t="s">
        <v>12</v>
      </c>
      <c r="L11" s="1" t="s">
        <v>12</v>
      </c>
      <c r="M11" s="1" t="s">
        <v>12</v>
      </c>
      <c r="N11">
        <v>2</v>
      </c>
      <c r="O11">
        <v>2</v>
      </c>
    </row>
    <row r="12" spans="1:7" ht="12.75">
      <c r="A12" t="s">
        <v>24</v>
      </c>
      <c r="B12" s="1" t="s">
        <v>12</v>
      </c>
      <c r="C12" s="1">
        <v>1</v>
      </c>
      <c r="D12" s="1" t="s">
        <v>12</v>
      </c>
      <c r="E12" s="1" t="s">
        <v>12</v>
      </c>
      <c r="F12" s="1" t="s">
        <v>12</v>
      </c>
      <c r="G12" s="1">
        <v>1</v>
      </c>
    </row>
    <row r="13" spans="1:15" ht="12.75">
      <c r="A13" t="s">
        <v>2</v>
      </c>
      <c r="B13" s="1">
        <v>6</v>
      </c>
      <c r="C13" s="1">
        <v>4</v>
      </c>
      <c r="D13" s="1">
        <v>4</v>
      </c>
      <c r="E13" s="1">
        <v>4</v>
      </c>
      <c r="F13" s="1">
        <v>4</v>
      </c>
      <c r="G13" s="1">
        <v>3</v>
      </c>
      <c r="I13" s="3" t="s">
        <v>39</v>
      </c>
      <c r="J13" s="1">
        <v>14</v>
      </c>
      <c r="K13" s="1">
        <v>25</v>
      </c>
      <c r="L13">
        <v>25</v>
      </c>
      <c r="M13">
        <v>32</v>
      </c>
      <c r="N13">
        <f>+N14+N15+N20+SUM(N23:N26)</f>
        <v>34</v>
      </c>
      <c r="O13">
        <f>+O14+O15+O20+SUM(O23:O26)</f>
        <v>29</v>
      </c>
    </row>
    <row r="14" spans="1:15" ht="12.75">
      <c r="A14" t="s">
        <v>1</v>
      </c>
      <c r="B14" s="1">
        <v>43</v>
      </c>
      <c r="C14" s="1">
        <v>51</v>
      </c>
      <c r="D14" s="1">
        <v>41</v>
      </c>
      <c r="E14" s="1">
        <v>49</v>
      </c>
      <c r="F14" s="1">
        <v>62</v>
      </c>
      <c r="G14" s="1">
        <v>73</v>
      </c>
      <c r="I14" t="s">
        <v>40</v>
      </c>
      <c r="J14" s="1">
        <v>3</v>
      </c>
      <c r="K14" s="1">
        <v>7</v>
      </c>
      <c r="L14">
        <v>7</v>
      </c>
      <c r="M14">
        <v>7</v>
      </c>
      <c r="N14">
        <v>5</v>
      </c>
      <c r="O14">
        <v>6</v>
      </c>
    </row>
    <row r="15" spans="1:15" ht="12.75">
      <c r="A15" t="s">
        <v>13</v>
      </c>
      <c r="B15" s="1">
        <v>2</v>
      </c>
      <c r="C15" s="1">
        <v>1</v>
      </c>
      <c r="D15" s="1">
        <v>1</v>
      </c>
      <c r="E15" s="1">
        <v>2</v>
      </c>
      <c r="F15" s="1">
        <v>1</v>
      </c>
      <c r="G15" s="1">
        <v>1</v>
      </c>
      <c r="I15" t="s">
        <v>41</v>
      </c>
      <c r="J15" s="1">
        <v>1</v>
      </c>
      <c r="K15" s="1">
        <v>4</v>
      </c>
      <c r="L15">
        <v>3</v>
      </c>
      <c r="M15">
        <v>6</v>
      </c>
      <c r="N15">
        <f>+SUM(N16:N19)</f>
        <v>6</v>
      </c>
      <c r="O15" s="1">
        <v>0</v>
      </c>
    </row>
    <row r="16" spans="1:15" ht="12.75">
      <c r="A16" t="s">
        <v>3</v>
      </c>
      <c r="B16" s="1">
        <v>6</v>
      </c>
      <c r="C16" s="1">
        <v>6</v>
      </c>
      <c r="D16" s="1">
        <v>3</v>
      </c>
      <c r="E16" s="1">
        <v>3</v>
      </c>
      <c r="F16" s="1">
        <v>3</v>
      </c>
      <c r="G16" s="1">
        <v>2</v>
      </c>
      <c r="I16" t="s">
        <v>42</v>
      </c>
      <c r="J16" s="1" t="s">
        <v>12</v>
      </c>
      <c r="K16" s="1">
        <v>3</v>
      </c>
      <c r="L16">
        <v>2</v>
      </c>
      <c r="M16">
        <v>4</v>
      </c>
      <c r="N16">
        <v>4</v>
      </c>
      <c r="O16" s="1">
        <v>0</v>
      </c>
    </row>
    <row r="17" spans="1:15" ht="12.75">
      <c r="A17" t="s">
        <v>19</v>
      </c>
      <c r="B17" s="1">
        <v>1</v>
      </c>
      <c r="C17" s="1">
        <v>1</v>
      </c>
      <c r="D17" s="1" t="s">
        <v>12</v>
      </c>
      <c r="E17" s="1" t="s">
        <v>12</v>
      </c>
      <c r="F17" s="1" t="s">
        <v>12</v>
      </c>
      <c r="G17" s="1" t="s">
        <v>12</v>
      </c>
      <c r="I17" t="s">
        <v>43</v>
      </c>
      <c r="J17" s="1">
        <v>1</v>
      </c>
      <c r="K17" s="1">
        <v>1</v>
      </c>
      <c r="L17">
        <v>1</v>
      </c>
      <c r="M17">
        <v>1</v>
      </c>
      <c r="N17">
        <v>0</v>
      </c>
      <c r="O17" s="1">
        <v>0</v>
      </c>
    </row>
    <row r="18" spans="1:15" ht="12.75">
      <c r="A18" t="s">
        <v>25</v>
      </c>
      <c r="B18" s="1" t="s">
        <v>12</v>
      </c>
      <c r="C18" s="1">
        <v>1</v>
      </c>
      <c r="D18" s="1">
        <v>1</v>
      </c>
      <c r="E18" s="1">
        <v>1</v>
      </c>
      <c r="F18" s="1">
        <v>1</v>
      </c>
      <c r="G18" s="1" t="s">
        <v>12</v>
      </c>
      <c r="I18" t="s">
        <v>56</v>
      </c>
      <c r="J18" s="1" t="s">
        <v>12</v>
      </c>
      <c r="K18" s="1" t="s">
        <v>12</v>
      </c>
      <c r="L18" s="1" t="s">
        <v>12</v>
      </c>
      <c r="M18">
        <v>1</v>
      </c>
      <c r="N18">
        <v>0</v>
      </c>
      <c r="O18" s="1">
        <v>0</v>
      </c>
    </row>
    <row r="19" spans="1:15" ht="12.75">
      <c r="A19" t="s">
        <v>20</v>
      </c>
      <c r="B19" s="1">
        <v>1</v>
      </c>
      <c r="C19" s="1" t="s">
        <v>12</v>
      </c>
      <c r="D19" s="1" t="s">
        <v>12</v>
      </c>
      <c r="E19" s="1">
        <v>1</v>
      </c>
      <c r="F19" s="1" t="s">
        <v>12</v>
      </c>
      <c r="G19" s="1" t="s">
        <v>12</v>
      </c>
      <c r="I19" t="s">
        <v>472</v>
      </c>
      <c r="N19">
        <v>2</v>
      </c>
      <c r="O19" s="1">
        <v>0</v>
      </c>
    </row>
    <row r="20" spans="1:15" ht="12.75">
      <c r="A20" t="s">
        <v>6</v>
      </c>
      <c r="B20" s="1">
        <v>4</v>
      </c>
      <c r="C20" s="1">
        <v>4</v>
      </c>
      <c r="D20" s="1">
        <v>4</v>
      </c>
      <c r="E20" s="1">
        <v>6</v>
      </c>
      <c r="F20" s="1">
        <v>6</v>
      </c>
      <c r="G20" s="1">
        <v>6</v>
      </c>
      <c r="I20" t="s">
        <v>66</v>
      </c>
      <c r="N20">
        <f>+N21+N22</f>
        <v>7</v>
      </c>
      <c r="O20">
        <f>+O21</f>
        <v>8</v>
      </c>
    </row>
    <row r="21" spans="1:15" ht="12.75">
      <c r="A21" t="s">
        <v>14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I21" t="s">
        <v>67</v>
      </c>
      <c r="J21" s="1">
        <v>3</v>
      </c>
      <c r="K21" s="1">
        <v>3</v>
      </c>
      <c r="L21">
        <v>5</v>
      </c>
      <c r="M21">
        <v>6</v>
      </c>
      <c r="N21">
        <v>6</v>
      </c>
      <c r="O21">
        <v>8</v>
      </c>
    </row>
    <row r="22" spans="1:15" ht="12.75">
      <c r="A22" t="s">
        <v>21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I22" t="s">
        <v>68</v>
      </c>
      <c r="N22">
        <v>1</v>
      </c>
      <c r="O22" s="1">
        <v>0</v>
      </c>
    </row>
    <row r="23" spans="1:15" ht="12.75">
      <c r="A23" t="s">
        <v>5</v>
      </c>
      <c r="B23" s="1">
        <v>5</v>
      </c>
      <c r="C23" s="1">
        <v>5</v>
      </c>
      <c r="D23" s="1">
        <v>3</v>
      </c>
      <c r="E23" s="1">
        <v>7</v>
      </c>
      <c r="F23" s="1">
        <v>7</v>
      </c>
      <c r="G23" s="1">
        <v>5</v>
      </c>
      <c r="I23" t="s">
        <v>44</v>
      </c>
      <c r="J23" s="1">
        <v>2</v>
      </c>
      <c r="K23" s="1">
        <v>1</v>
      </c>
      <c r="L23">
        <v>2</v>
      </c>
      <c r="M23">
        <v>2</v>
      </c>
      <c r="N23">
        <v>3</v>
      </c>
      <c r="O23">
        <v>2</v>
      </c>
    </row>
    <row r="24" spans="1:15" ht="12.75">
      <c r="A24" t="s">
        <v>8</v>
      </c>
      <c r="B24" s="1">
        <v>3</v>
      </c>
      <c r="C24" s="1">
        <v>2</v>
      </c>
      <c r="D24" s="1">
        <v>3</v>
      </c>
      <c r="E24" s="1">
        <v>4</v>
      </c>
      <c r="F24" s="1">
        <v>4</v>
      </c>
      <c r="G24" s="1">
        <v>4</v>
      </c>
      <c r="I24" t="s">
        <v>45</v>
      </c>
      <c r="J24" s="1">
        <v>2</v>
      </c>
      <c r="K24" s="1">
        <v>6</v>
      </c>
      <c r="L24">
        <v>3</v>
      </c>
      <c r="M24">
        <v>4</v>
      </c>
      <c r="N24">
        <v>4</v>
      </c>
      <c r="O24">
        <v>4</v>
      </c>
    </row>
    <row r="25" spans="1:15" ht="12.75">
      <c r="A25" t="s">
        <v>15</v>
      </c>
      <c r="B25" s="1">
        <v>2</v>
      </c>
      <c r="C25" s="1">
        <v>2</v>
      </c>
      <c r="D25" s="1">
        <v>2</v>
      </c>
      <c r="E25" s="1">
        <v>2</v>
      </c>
      <c r="F25" s="1">
        <v>2</v>
      </c>
      <c r="G25" s="1" t="s">
        <v>12</v>
      </c>
      <c r="I25" t="s">
        <v>46</v>
      </c>
      <c r="J25" s="1">
        <v>2</v>
      </c>
      <c r="K25" s="1">
        <v>3</v>
      </c>
      <c r="L25">
        <v>4</v>
      </c>
      <c r="M25">
        <v>5</v>
      </c>
      <c r="N25">
        <v>6</v>
      </c>
      <c r="O25">
        <v>7</v>
      </c>
    </row>
    <row r="26" spans="1:15" ht="12.75">
      <c r="A26" t="s">
        <v>22</v>
      </c>
      <c r="B26" s="1">
        <v>1</v>
      </c>
      <c r="C26" s="1">
        <v>1</v>
      </c>
      <c r="D26" s="1">
        <v>1</v>
      </c>
      <c r="E26" s="1" t="s">
        <v>12</v>
      </c>
      <c r="F26" s="1">
        <v>1</v>
      </c>
      <c r="G26" s="1">
        <v>1</v>
      </c>
      <c r="I26" t="s">
        <v>47</v>
      </c>
      <c r="J26" s="1">
        <v>1</v>
      </c>
      <c r="K26" s="1">
        <v>1</v>
      </c>
      <c r="L26">
        <v>1</v>
      </c>
      <c r="M26">
        <v>2</v>
      </c>
      <c r="N26">
        <v>3</v>
      </c>
      <c r="O26">
        <v>2</v>
      </c>
    </row>
    <row r="27" spans="1:15" ht="12.75">
      <c r="A27" t="s">
        <v>16</v>
      </c>
      <c r="B27" s="1">
        <v>2</v>
      </c>
      <c r="C27" s="1">
        <v>1</v>
      </c>
      <c r="D27" s="1" t="s">
        <v>12</v>
      </c>
      <c r="E27" s="1" t="s">
        <v>12</v>
      </c>
      <c r="F27" s="1" t="s">
        <v>12</v>
      </c>
      <c r="G27" s="1" t="s">
        <v>12</v>
      </c>
      <c r="I27" s="10" t="s">
        <v>478</v>
      </c>
      <c r="J27" s="1"/>
      <c r="K27" s="1"/>
      <c r="O27">
        <v>4</v>
      </c>
    </row>
    <row r="28" spans="1:15" ht="12.75">
      <c r="A28" t="s">
        <v>9</v>
      </c>
      <c r="B28" s="1">
        <v>3</v>
      </c>
      <c r="C28" s="1">
        <v>2</v>
      </c>
      <c r="D28" s="1">
        <v>1</v>
      </c>
      <c r="E28" s="1">
        <v>1</v>
      </c>
      <c r="F28" s="1">
        <v>2</v>
      </c>
      <c r="G28" s="1">
        <v>2</v>
      </c>
      <c r="I28" s="10" t="s">
        <v>475</v>
      </c>
      <c r="J28" s="1"/>
      <c r="K28" s="1"/>
      <c r="L28" s="1"/>
      <c r="M28" s="1"/>
      <c r="N28" s="1"/>
      <c r="O28" s="1">
        <v>1</v>
      </c>
    </row>
    <row r="29" spans="1:15" ht="12.75">
      <c r="A29" t="s">
        <v>23</v>
      </c>
      <c r="B29" s="1">
        <v>1</v>
      </c>
      <c r="C29" s="1">
        <v>1</v>
      </c>
      <c r="D29" s="1" t="s">
        <v>12</v>
      </c>
      <c r="E29" s="1">
        <v>3</v>
      </c>
      <c r="F29" s="1">
        <v>3</v>
      </c>
      <c r="G29" s="1">
        <v>2</v>
      </c>
      <c r="I29" t="s">
        <v>474</v>
      </c>
      <c r="J29" s="1"/>
      <c r="K29" s="1"/>
      <c r="L29" s="1"/>
      <c r="M29" s="1"/>
      <c r="N29" s="1"/>
      <c r="O29" s="1">
        <v>2</v>
      </c>
    </row>
    <row r="30" spans="1:7" ht="12.75">
      <c r="A30" t="s">
        <v>10</v>
      </c>
      <c r="B30" s="1">
        <v>3</v>
      </c>
      <c r="C30" s="1">
        <v>2</v>
      </c>
      <c r="D30" s="1">
        <v>1</v>
      </c>
      <c r="E30" s="1">
        <v>2</v>
      </c>
      <c r="F30" s="1">
        <v>2</v>
      </c>
      <c r="G30" s="1">
        <v>2</v>
      </c>
    </row>
    <row r="31" spans="1:15" ht="12.75">
      <c r="A31" s="4" t="s">
        <v>473</v>
      </c>
      <c r="B31" s="1" t="s">
        <v>12</v>
      </c>
      <c r="C31" s="1" t="s">
        <v>12</v>
      </c>
      <c r="D31" s="1" t="s">
        <v>12</v>
      </c>
      <c r="E31" s="1" t="s">
        <v>12</v>
      </c>
      <c r="F31">
        <v>1</v>
      </c>
      <c r="G31" s="1">
        <v>1</v>
      </c>
      <c r="I31" s="3" t="s">
        <v>48</v>
      </c>
      <c r="J31">
        <v>12</v>
      </c>
      <c r="K31">
        <v>13</v>
      </c>
      <c r="L31">
        <v>14</v>
      </c>
      <c r="M31">
        <v>13</v>
      </c>
      <c r="N31">
        <v>19</v>
      </c>
      <c r="O31">
        <v>19</v>
      </c>
    </row>
    <row r="32" spans="9:15" ht="12.75">
      <c r="I32" t="s">
        <v>49</v>
      </c>
      <c r="J32">
        <v>3</v>
      </c>
      <c r="K32">
        <v>4</v>
      </c>
      <c r="L32">
        <v>3</v>
      </c>
      <c r="M32">
        <v>3</v>
      </c>
      <c r="N32">
        <v>4</v>
      </c>
      <c r="O32">
        <v>6</v>
      </c>
    </row>
    <row r="33" spans="1:15" ht="12.75">
      <c r="A33" s="3" t="s">
        <v>32</v>
      </c>
      <c r="B33">
        <v>7</v>
      </c>
      <c r="C33">
        <v>7</v>
      </c>
      <c r="D33" s="1">
        <v>7</v>
      </c>
      <c r="E33" s="1">
        <v>9</v>
      </c>
      <c r="F33" s="1">
        <f>+SUM(F34:F39)</f>
        <v>9</v>
      </c>
      <c r="G33" s="1">
        <f>+SUM(G34:G39)</f>
        <v>7</v>
      </c>
      <c r="I33" t="s">
        <v>50</v>
      </c>
      <c r="J33">
        <v>4</v>
      </c>
      <c r="K33">
        <v>4</v>
      </c>
      <c r="L33">
        <v>4</v>
      </c>
      <c r="M33">
        <v>3</v>
      </c>
      <c r="N33">
        <f>+N34+N35</f>
        <v>8</v>
      </c>
      <c r="O33">
        <f>+O34+O35</f>
        <v>6</v>
      </c>
    </row>
    <row r="34" spans="1:15" ht="12.75">
      <c r="A34" t="s">
        <v>26</v>
      </c>
      <c r="B34">
        <v>2</v>
      </c>
      <c r="C34">
        <v>2</v>
      </c>
      <c r="D34">
        <v>2</v>
      </c>
      <c r="E34">
        <v>3</v>
      </c>
      <c r="F34">
        <v>4</v>
      </c>
      <c r="G34" s="1">
        <v>4</v>
      </c>
      <c r="I34" t="s">
        <v>61</v>
      </c>
      <c r="J34">
        <v>3</v>
      </c>
      <c r="K34">
        <v>4</v>
      </c>
      <c r="L34">
        <v>4</v>
      </c>
      <c r="M34">
        <v>2</v>
      </c>
      <c r="N34">
        <v>5</v>
      </c>
      <c r="O34">
        <v>2</v>
      </c>
    </row>
    <row r="35" spans="1:15" ht="12.75">
      <c r="A35" t="s">
        <v>27</v>
      </c>
      <c r="B35">
        <v>1</v>
      </c>
      <c r="C35">
        <v>1</v>
      </c>
      <c r="D35">
        <v>1</v>
      </c>
      <c r="E35" s="1" t="s">
        <v>12</v>
      </c>
      <c r="F35" s="1"/>
      <c r="G35" s="1" t="s">
        <v>12</v>
      </c>
      <c r="I35" t="s">
        <v>60</v>
      </c>
      <c r="J35">
        <v>1</v>
      </c>
      <c r="K35" s="1" t="s">
        <v>12</v>
      </c>
      <c r="L35" s="1" t="s">
        <v>12</v>
      </c>
      <c r="M35" s="1">
        <v>1</v>
      </c>
      <c r="N35">
        <v>3</v>
      </c>
      <c r="O35" s="1">
        <v>4</v>
      </c>
    </row>
    <row r="36" spans="1:15" ht="12.75">
      <c r="A36" t="s">
        <v>28</v>
      </c>
      <c r="B36">
        <v>1</v>
      </c>
      <c r="C36">
        <v>1</v>
      </c>
      <c r="D36">
        <v>1</v>
      </c>
      <c r="E36">
        <v>2</v>
      </c>
      <c r="F36">
        <v>2</v>
      </c>
      <c r="G36" s="1">
        <v>1</v>
      </c>
      <c r="I36" t="s">
        <v>51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</row>
    <row r="37" spans="1:15" ht="12.75">
      <c r="A37" t="s">
        <v>29</v>
      </c>
      <c r="B37">
        <v>1</v>
      </c>
      <c r="C37">
        <v>1</v>
      </c>
      <c r="D37">
        <v>1</v>
      </c>
      <c r="E37" s="1">
        <v>1</v>
      </c>
      <c r="F37" s="1">
        <v>1</v>
      </c>
      <c r="G37" s="1">
        <v>1</v>
      </c>
      <c r="I37" t="s">
        <v>57</v>
      </c>
      <c r="J37">
        <v>2</v>
      </c>
      <c r="K37">
        <v>2</v>
      </c>
      <c r="L37">
        <v>2</v>
      </c>
      <c r="M37">
        <v>4</v>
      </c>
      <c r="N37">
        <f>+N38+N39</f>
        <v>3</v>
      </c>
      <c r="O37">
        <f>+O38</f>
        <v>3</v>
      </c>
    </row>
    <row r="38" spans="1:15" ht="12.75">
      <c r="A38" t="s">
        <v>30</v>
      </c>
      <c r="B38">
        <v>1</v>
      </c>
      <c r="C38">
        <v>1</v>
      </c>
      <c r="D38">
        <v>1</v>
      </c>
      <c r="E38">
        <v>1</v>
      </c>
      <c r="G38" s="1" t="s">
        <v>12</v>
      </c>
      <c r="I38" t="s">
        <v>58</v>
      </c>
      <c r="J38">
        <v>2</v>
      </c>
      <c r="K38">
        <v>2</v>
      </c>
      <c r="L38">
        <v>2</v>
      </c>
      <c r="M38">
        <v>2</v>
      </c>
      <c r="N38">
        <v>2</v>
      </c>
      <c r="O38">
        <v>3</v>
      </c>
    </row>
    <row r="39" spans="1:15" ht="12.75">
      <c r="A39" t="s">
        <v>31</v>
      </c>
      <c r="B39">
        <v>1</v>
      </c>
      <c r="C39">
        <v>1</v>
      </c>
      <c r="D39">
        <v>1</v>
      </c>
      <c r="E39" s="1">
        <v>2</v>
      </c>
      <c r="F39" s="1">
        <v>2</v>
      </c>
      <c r="G39" s="1">
        <v>1</v>
      </c>
      <c r="I39" t="s">
        <v>59</v>
      </c>
      <c r="J39" s="1" t="s">
        <v>12</v>
      </c>
      <c r="K39" s="1" t="s">
        <v>12</v>
      </c>
      <c r="L39" s="1" t="s">
        <v>12</v>
      </c>
      <c r="M39">
        <v>2</v>
      </c>
      <c r="N39">
        <v>1</v>
      </c>
      <c r="O39" s="1" t="s">
        <v>12</v>
      </c>
    </row>
    <row r="40" spans="5:15" ht="12.75">
      <c r="E40" s="1"/>
      <c r="F40" s="1"/>
      <c r="G40" s="1"/>
      <c r="I40" t="s">
        <v>52</v>
      </c>
      <c r="J40">
        <v>1</v>
      </c>
      <c r="K40">
        <v>1</v>
      </c>
      <c r="L40">
        <v>2</v>
      </c>
      <c r="M40">
        <v>1</v>
      </c>
      <c r="N40">
        <v>2</v>
      </c>
      <c r="O40">
        <v>1</v>
      </c>
    </row>
    <row r="41" spans="5:15" ht="12.75">
      <c r="E41" s="1"/>
      <c r="F41" s="1"/>
      <c r="G41" s="1"/>
      <c r="I41" t="s">
        <v>53</v>
      </c>
      <c r="J41" s="1" t="s">
        <v>12</v>
      </c>
      <c r="K41" s="1" t="s">
        <v>12</v>
      </c>
      <c r="L41">
        <v>1</v>
      </c>
      <c r="M41" s="1" t="s">
        <v>12</v>
      </c>
      <c r="N41" s="1" t="s">
        <v>12</v>
      </c>
      <c r="O41">
        <v>2</v>
      </c>
    </row>
    <row r="42" spans="9:15" ht="12.75">
      <c r="I42" t="s">
        <v>477</v>
      </c>
      <c r="J42" s="1" t="s">
        <v>12</v>
      </c>
      <c r="K42" s="1" t="s">
        <v>12</v>
      </c>
      <c r="L42" s="1" t="s">
        <v>12</v>
      </c>
      <c r="M42" s="1" t="s">
        <v>12</v>
      </c>
      <c r="N42" s="1" t="s">
        <v>12</v>
      </c>
      <c r="O42">
        <v>1</v>
      </c>
    </row>
    <row r="43" ht="12.75">
      <c r="A43" t="s">
        <v>479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51"/>
  <sheetViews>
    <sheetView workbookViewId="0" topLeftCell="A1">
      <selection activeCell="C11" sqref="C11"/>
    </sheetView>
  </sheetViews>
  <sheetFormatPr defaultColWidth="9.140625" defaultRowHeight="12.75"/>
  <cols>
    <col min="7" max="7" width="30.421875" style="0" customWidth="1"/>
  </cols>
  <sheetData>
    <row r="3" spans="1:7" ht="12.75">
      <c r="A3" s="6"/>
      <c r="B3" s="7"/>
      <c r="C3" s="7"/>
      <c r="D3" s="7"/>
      <c r="E3" s="7"/>
      <c r="F3" s="7"/>
      <c r="G3" s="8"/>
    </row>
    <row r="4" spans="1:7" ht="18.75">
      <c r="A4" s="5" t="s">
        <v>228</v>
      </c>
      <c r="B4" s="5" t="s">
        <v>206</v>
      </c>
      <c r="C4" s="5" t="s">
        <v>229</v>
      </c>
      <c r="D4" s="5" t="s">
        <v>72</v>
      </c>
      <c r="E4" s="5" t="s">
        <v>230</v>
      </c>
      <c r="F4" s="5" t="s">
        <v>231</v>
      </c>
      <c r="G4" s="5" t="s">
        <v>232</v>
      </c>
    </row>
    <row r="5" spans="1:7" ht="18.75">
      <c r="A5" s="5" t="s">
        <v>271</v>
      </c>
      <c r="B5" s="5" t="s">
        <v>70</v>
      </c>
      <c r="C5" s="5" t="s">
        <v>272</v>
      </c>
      <c r="D5" s="5" t="s">
        <v>72</v>
      </c>
      <c r="E5" s="5" t="s">
        <v>273</v>
      </c>
      <c r="F5" s="5" t="s">
        <v>274</v>
      </c>
      <c r="G5" s="5" t="s">
        <v>275</v>
      </c>
    </row>
    <row r="6" spans="1:7" ht="18.75">
      <c r="A6" s="5" t="s">
        <v>271</v>
      </c>
      <c r="B6" s="5" t="s">
        <v>70</v>
      </c>
      <c r="C6" s="5" t="s">
        <v>355</v>
      </c>
      <c r="D6" s="5" t="s">
        <v>72</v>
      </c>
      <c r="E6" s="5" t="s">
        <v>346</v>
      </c>
      <c r="F6" s="5" t="s">
        <v>274</v>
      </c>
      <c r="G6" s="5" t="s">
        <v>275</v>
      </c>
    </row>
    <row r="7" spans="1:7" ht="18.75">
      <c r="A7" s="5" t="s">
        <v>422</v>
      </c>
      <c r="B7" s="5" t="s">
        <v>89</v>
      </c>
      <c r="C7" s="5" t="s">
        <v>423</v>
      </c>
      <c r="D7" s="5" t="s">
        <v>72</v>
      </c>
      <c r="E7" s="5" t="s">
        <v>424</v>
      </c>
      <c r="F7" s="5" t="s">
        <v>274</v>
      </c>
      <c r="G7" s="5" t="s">
        <v>107</v>
      </c>
    </row>
    <row r="8" spans="1:7" ht="18.75">
      <c r="A8" s="5" t="s">
        <v>349</v>
      </c>
      <c r="B8" s="5" t="s">
        <v>89</v>
      </c>
      <c r="C8" s="5" t="s">
        <v>350</v>
      </c>
      <c r="D8" s="5" t="s">
        <v>72</v>
      </c>
      <c r="E8" s="5" t="s">
        <v>351</v>
      </c>
      <c r="F8" s="5" t="s">
        <v>352</v>
      </c>
      <c r="G8" s="5" t="s">
        <v>107</v>
      </c>
    </row>
    <row r="9" spans="1:7" ht="18.75">
      <c r="A9" s="5" t="s">
        <v>236</v>
      </c>
      <c r="B9" s="5" t="s">
        <v>89</v>
      </c>
      <c r="C9" s="5" t="s">
        <v>237</v>
      </c>
      <c r="D9" s="5" t="s">
        <v>72</v>
      </c>
      <c r="E9" s="5" t="s">
        <v>235</v>
      </c>
      <c r="F9" s="5" t="s">
        <v>238</v>
      </c>
      <c r="G9" s="5" t="s">
        <v>107</v>
      </c>
    </row>
    <row r="10" spans="1:7" ht="18.75">
      <c r="A10" s="5" t="s">
        <v>379</v>
      </c>
      <c r="B10" s="5" t="s">
        <v>89</v>
      </c>
      <c r="C10" s="5" t="s">
        <v>380</v>
      </c>
      <c r="D10" s="5" t="s">
        <v>72</v>
      </c>
      <c r="E10" s="5" t="s">
        <v>381</v>
      </c>
      <c r="F10" s="5" t="s">
        <v>382</v>
      </c>
      <c r="G10" s="5" t="s">
        <v>102</v>
      </c>
    </row>
    <row r="11" spans="1:7" ht="27.75">
      <c r="A11" s="5" t="s">
        <v>322</v>
      </c>
      <c r="B11" s="5" t="s">
        <v>323</v>
      </c>
      <c r="C11" s="5" t="s">
        <v>320</v>
      </c>
      <c r="D11" s="5" t="s">
        <v>72</v>
      </c>
      <c r="E11" s="5" t="s">
        <v>324</v>
      </c>
      <c r="F11" s="5" t="s">
        <v>63</v>
      </c>
      <c r="G11" s="5" t="s">
        <v>325</v>
      </c>
    </row>
    <row r="12" spans="1:7" ht="27.75">
      <c r="A12" s="5" t="s">
        <v>322</v>
      </c>
      <c r="B12" s="5" t="s">
        <v>323</v>
      </c>
      <c r="C12" s="5" t="s">
        <v>464</v>
      </c>
      <c r="D12" s="5" t="s">
        <v>72</v>
      </c>
      <c r="E12" s="5" t="s">
        <v>465</v>
      </c>
      <c r="F12" s="5" t="s">
        <v>63</v>
      </c>
      <c r="G12" s="5" t="s">
        <v>325</v>
      </c>
    </row>
    <row r="13" spans="1:7" ht="18.75">
      <c r="A13" s="5" t="s">
        <v>276</v>
      </c>
      <c r="B13" s="5" t="s">
        <v>132</v>
      </c>
      <c r="C13" s="5" t="s">
        <v>277</v>
      </c>
      <c r="D13" s="5" t="s">
        <v>72</v>
      </c>
      <c r="E13" s="5" t="s">
        <v>278</v>
      </c>
      <c r="F13" s="5" t="s">
        <v>279</v>
      </c>
      <c r="G13" s="5" t="s">
        <v>280</v>
      </c>
    </row>
    <row r="14" spans="1:7" ht="18.75">
      <c r="A14" s="5" t="s">
        <v>108</v>
      </c>
      <c r="B14" s="5" t="s">
        <v>89</v>
      </c>
      <c r="C14" s="5" t="s">
        <v>109</v>
      </c>
      <c r="D14" s="5" t="s">
        <v>72</v>
      </c>
      <c r="E14" s="5" t="s">
        <v>110</v>
      </c>
      <c r="F14" s="5" t="s">
        <v>111</v>
      </c>
      <c r="G14" s="5" t="s">
        <v>107</v>
      </c>
    </row>
    <row r="15" spans="1:7" ht="18.75">
      <c r="A15" s="5" t="s">
        <v>108</v>
      </c>
      <c r="B15" s="5" t="s">
        <v>89</v>
      </c>
      <c r="C15" s="5" t="s">
        <v>233</v>
      </c>
      <c r="D15" s="5" t="s">
        <v>72</v>
      </c>
      <c r="E15" s="5" t="s">
        <v>234</v>
      </c>
      <c r="F15" s="5" t="s">
        <v>111</v>
      </c>
      <c r="G15" s="5" t="s">
        <v>107</v>
      </c>
    </row>
    <row r="16" spans="1:7" ht="18.75">
      <c r="A16" s="5" t="s">
        <v>108</v>
      </c>
      <c r="B16" s="5" t="s">
        <v>89</v>
      </c>
      <c r="C16" s="5" t="s">
        <v>353</v>
      </c>
      <c r="D16" s="5" t="s">
        <v>72</v>
      </c>
      <c r="E16" s="5" t="s">
        <v>354</v>
      </c>
      <c r="F16" s="5" t="s">
        <v>111</v>
      </c>
      <c r="G16" s="5" t="s">
        <v>107</v>
      </c>
    </row>
    <row r="17" spans="1:7" ht="18.75">
      <c r="A17" s="5" t="s">
        <v>108</v>
      </c>
      <c r="B17" s="5" t="s">
        <v>89</v>
      </c>
      <c r="C17" s="5" t="s">
        <v>442</v>
      </c>
      <c r="D17" s="5" t="s">
        <v>72</v>
      </c>
      <c r="E17" s="5" t="s">
        <v>443</v>
      </c>
      <c r="F17" s="5" t="s">
        <v>111</v>
      </c>
      <c r="G17" s="5" t="s">
        <v>107</v>
      </c>
    </row>
    <row r="18" spans="1:7" ht="18.75">
      <c r="A18" s="5" t="s">
        <v>158</v>
      </c>
      <c r="B18" s="5" t="s">
        <v>70</v>
      </c>
      <c r="C18" s="5" t="s">
        <v>159</v>
      </c>
      <c r="D18" s="5" t="s">
        <v>72</v>
      </c>
      <c r="E18" s="5" t="s">
        <v>160</v>
      </c>
      <c r="F18" s="5" t="s">
        <v>161</v>
      </c>
      <c r="G18" s="5" t="s">
        <v>162</v>
      </c>
    </row>
    <row r="19" spans="1:7" ht="18.75">
      <c r="A19" s="5" t="s">
        <v>374</v>
      </c>
      <c r="B19" s="5" t="s">
        <v>89</v>
      </c>
      <c r="C19" s="5" t="s">
        <v>375</v>
      </c>
      <c r="D19" s="5" t="s">
        <v>72</v>
      </c>
      <c r="E19" s="5" t="s">
        <v>376</v>
      </c>
      <c r="F19" s="5" t="s">
        <v>161</v>
      </c>
      <c r="G19" s="5" t="s">
        <v>107</v>
      </c>
    </row>
    <row r="20" spans="1:7" ht="18.75">
      <c r="A20" s="5" t="s">
        <v>150</v>
      </c>
      <c r="B20" s="5" t="s">
        <v>70</v>
      </c>
      <c r="C20" s="5" t="s">
        <v>151</v>
      </c>
      <c r="D20" s="5" t="s">
        <v>72</v>
      </c>
      <c r="E20" s="5" t="s">
        <v>152</v>
      </c>
      <c r="F20" s="5" t="s">
        <v>153</v>
      </c>
      <c r="G20" s="5" t="s">
        <v>107</v>
      </c>
    </row>
    <row r="21" spans="1:7" ht="18.75">
      <c r="A21" s="5" t="s">
        <v>302</v>
      </c>
      <c r="B21" s="5" t="s">
        <v>206</v>
      </c>
      <c r="C21" s="5" t="s">
        <v>303</v>
      </c>
      <c r="D21" s="5" t="s">
        <v>72</v>
      </c>
      <c r="E21" s="5" t="s">
        <v>304</v>
      </c>
      <c r="F21" s="5" t="s">
        <v>305</v>
      </c>
      <c r="G21" s="5" t="s">
        <v>306</v>
      </c>
    </row>
    <row r="22" spans="1:7" ht="27.75">
      <c r="A22" s="5" t="s">
        <v>215</v>
      </c>
      <c r="B22" s="5" t="s">
        <v>89</v>
      </c>
      <c r="C22" s="5" t="s">
        <v>216</v>
      </c>
      <c r="D22" s="5" t="s">
        <v>72</v>
      </c>
      <c r="E22" s="5" t="s">
        <v>217</v>
      </c>
      <c r="F22" s="5" t="s">
        <v>218</v>
      </c>
      <c r="G22" s="5" t="s">
        <v>107</v>
      </c>
    </row>
    <row r="23" spans="1:7" ht="27.75">
      <c r="A23" s="5" t="s">
        <v>341</v>
      </c>
      <c r="B23" s="5" t="s">
        <v>342</v>
      </c>
      <c r="C23" s="5" t="s">
        <v>343</v>
      </c>
      <c r="D23" s="5" t="s">
        <v>72</v>
      </c>
      <c r="E23" s="5" t="s">
        <v>344</v>
      </c>
      <c r="F23" s="5" t="s">
        <v>218</v>
      </c>
      <c r="G23" s="5" t="s">
        <v>280</v>
      </c>
    </row>
    <row r="24" spans="1:7" ht="18.75">
      <c r="A24" s="5" t="s">
        <v>119</v>
      </c>
      <c r="B24" s="5" t="s">
        <v>120</v>
      </c>
      <c r="C24" s="5" t="s">
        <v>121</v>
      </c>
      <c r="D24" s="5" t="s">
        <v>72</v>
      </c>
      <c r="E24" s="5" t="s">
        <v>122</v>
      </c>
      <c r="F24" s="5" t="s">
        <v>123</v>
      </c>
      <c r="G24" s="5" t="s">
        <v>107</v>
      </c>
    </row>
    <row r="25" spans="1:7" ht="18.75">
      <c r="A25" s="5" t="s">
        <v>205</v>
      </c>
      <c r="B25" s="5" t="s">
        <v>206</v>
      </c>
      <c r="C25" s="5" t="s">
        <v>207</v>
      </c>
      <c r="D25" s="5" t="s">
        <v>72</v>
      </c>
      <c r="E25" s="5" t="s">
        <v>208</v>
      </c>
      <c r="F25" s="5" t="s">
        <v>123</v>
      </c>
      <c r="G25" s="5" t="s">
        <v>209</v>
      </c>
    </row>
    <row r="26" spans="1:7" ht="18.75">
      <c r="A26" s="5" t="s">
        <v>119</v>
      </c>
      <c r="B26" s="5" t="s">
        <v>120</v>
      </c>
      <c r="C26" s="5" t="s">
        <v>250</v>
      </c>
      <c r="D26" s="5" t="s">
        <v>72</v>
      </c>
      <c r="E26" s="5" t="s">
        <v>251</v>
      </c>
      <c r="F26" s="5" t="s">
        <v>123</v>
      </c>
      <c r="G26" s="5" t="s">
        <v>107</v>
      </c>
    </row>
    <row r="27" spans="1:7" ht="18.75">
      <c r="A27" s="5" t="s">
        <v>205</v>
      </c>
      <c r="B27" s="5" t="s">
        <v>206</v>
      </c>
      <c r="C27" s="5" t="s">
        <v>358</v>
      </c>
      <c r="D27" s="5" t="s">
        <v>72</v>
      </c>
      <c r="E27" s="5" t="s">
        <v>364</v>
      </c>
      <c r="F27" s="5" t="s">
        <v>123</v>
      </c>
      <c r="G27" s="5" t="s">
        <v>209</v>
      </c>
    </row>
    <row r="28" spans="1:7" ht="18.75">
      <c r="A28" s="5" t="s">
        <v>119</v>
      </c>
      <c r="B28" s="5" t="s">
        <v>120</v>
      </c>
      <c r="C28" s="5" t="s">
        <v>407</v>
      </c>
      <c r="D28" s="5" t="s">
        <v>72</v>
      </c>
      <c r="E28" s="5" t="s">
        <v>408</v>
      </c>
      <c r="F28" s="5" t="s">
        <v>123</v>
      </c>
      <c r="G28" s="5" t="s">
        <v>107</v>
      </c>
    </row>
    <row r="29" spans="1:7" ht="18.75">
      <c r="A29" s="5" t="s">
        <v>205</v>
      </c>
      <c r="B29" s="5" t="s">
        <v>206</v>
      </c>
      <c r="C29" s="5" t="s">
        <v>446</v>
      </c>
      <c r="D29" s="5" t="s">
        <v>72</v>
      </c>
      <c r="E29" s="5" t="s">
        <v>450</v>
      </c>
      <c r="F29" s="5" t="s">
        <v>123</v>
      </c>
      <c r="G29" s="5" t="s">
        <v>209</v>
      </c>
    </row>
    <row r="30" spans="1:7" ht="18.75">
      <c r="A30" s="5" t="s">
        <v>124</v>
      </c>
      <c r="B30" s="5" t="s">
        <v>70</v>
      </c>
      <c r="C30" s="5" t="s">
        <v>125</v>
      </c>
      <c r="D30" s="5" t="s">
        <v>72</v>
      </c>
      <c r="E30" s="5" t="s">
        <v>126</v>
      </c>
      <c r="F30" s="5" t="s">
        <v>127</v>
      </c>
      <c r="G30" s="5" t="s">
        <v>75</v>
      </c>
    </row>
    <row r="31" spans="1:7" ht="18.75">
      <c r="A31" s="5" t="s">
        <v>124</v>
      </c>
      <c r="B31" s="5" t="s">
        <v>70</v>
      </c>
      <c r="C31" s="5" t="s">
        <v>203</v>
      </c>
      <c r="D31" s="5" t="s">
        <v>72</v>
      </c>
      <c r="E31" s="5" t="s">
        <v>204</v>
      </c>
      <c r="F31" s="5" t="s">
        <v>127</v>
      </c>
      <c r="G31" s="5" t="s">
        <v>75</v>
      </c>
    </row>
    <row r="32" spans="1:7" ht="18.75">
      <c r="A32" s="5" t="s">
        <v>124</v>
      </c>
      <c r="B32" s="5" t="s">
        <v>70</v>
      </c>
      <c r="C32" s="5" t="s">
        <v>300</v>
      </c>
      <c r="D32" s="5" t="s">
        <v>72</v>
      </c>
      <c r="E32" s="5" t="s">
        <v>301</v>
      </c>
      <c r="F32" s="5" t="s">
        <v>127</v>
      </c>
      <c r="G32" s="5" t="s">
        <v>75</v>
      </c>
    </row>
    <row r="33" spans="1:7" ht="18.75">
      <c r="A33" s="5" t="s">
        <v>124</v>
      </c>
      <c r="B33" s="5" t="s">
        <v>70</v>
      </c>
      <c r="C33" s="5" t="s">
        <v>409</v>
      </c>
      <c r="D33" s="5" t="s">
        <v>72</v>
      </c>
      <c r="E33" s="5" t="s">
        <v>410</v>
      </c>
      <c r="F33" s="5" t="s">
        <v>127</v>
      </c>
      <c r="G33" s="5" t="s">
        <v>411</v>
      </c>
    </row>
    <row r="34" spans="1:7" ht="27.75">
      <c r="A34" s="5" t="s">
        <v>194</v>
      </c>
      <c r="B34" s="5" t="s">
        <v>120</v>
      </c>
      <c r="C34" s="5" t="s">
        <v>195</v>
      </c>
      <c r="D34" s="5" t="s">
        <v>72</v>
      </c>
      <c r="E34" s="5" t="s">
        <v>196</v>
      </c>
      <c r="F34" s="5" t="s">
        <v>197</v>
      </c>
      <c r="G34" s="5" t="s">
        <v>107</v>
      </c>
    </row>
    <row r="35" spans="1:7" ht="27.75">
      <c r="A35" s="5" t="s">
        <v>252</v>
      </c>
      <c r="B35" s="5" t="s">
        <v>199</v>
      </c>
      <c r="C35" s="5" t="s">
        <v>248</v>
      </c>
      <c r="D35" s="5" t="s">
        <v>72</v>
      </c>
      <c r="E35" s="5" t="s">
        <v>253</v>
      </c>
      <c r="F35" s="5" t="s">
        <v>197</v>
      </c>
      <c r="G35" s="5" t="s">
        <v>254</v>
      </c>
    </row>
    <row r="36" spans="1:7" ht="27.75">
      <c r="A36" s="5" t="s">
        <v>194</v>
      </c>
      <c r="B36" s="5" t="s">
        <v>120</v>
      </c>
      <c r="C36" s="5" t="s">
        <v>365</v>
      </c>
      <c r="D36" s="5" t="s">
        <v>72</v>
      </c>
      <c r="E36" s="5" t="s">
        <v>366</v>
      </c>
      <c r="F36" s="5" t="s">
        <v>197</v>
      </c>
      <c r="G36" s="5" t="s">
        <v>107</v>
      </c>
    </row>
    <row r="37" spans="1:7" ht="27.75">
      <c r="A37" s="5" t="s">
        <v>252</v>
      </c>
      <c r="B37" s="5" t="s">
        <v>199</v>
      </c>
      <c r="C37" s="5" t="s">
        <v>451</v>
      </c>
      <c r="D37" s="5" t="s">
        <v>72</v>
      </c>
      <c r="E37" s="5" t="s">
        <v>452</v>
      </c>
      <c r="F37" s="5" t="s">
        <v>197</v>
      </c>
      <c r="G37" s="5" t="s">
        <v>254</v>
      </c>
    </row>
    <row r="38" spans="1:7" ht="18.75">
      <c r="A38" s="5" t="s">
        <v>383</v>
      </c>
      <c r="B38" s="5" t="s">
        <v>132</v>
      </c>
      <c r="C38" s="5" t="s">
        <v>384</v>
      </c>
      <c r="D38" s="5" t="s">
        <v>72</v>
      </c>
      <c r="E38" s="5" t="s">
        <v>385</v>
      </c>
      <c r="F38" s="5" t="s">
        <v>386</v>
      </c>
      <c r="G38" s="5" t="s">
        <v>387</v>
      </c>
    </row>
    <row r="39" spans="1:7" ht="18.75">
      <c r="A39" s="5" t="s">
        <v>99</v>
      </c>
      <c r="B39" s="5" t="s">
        <v>89</v>
      </c>
      <c r="C39" s="5" t="s">
        <v>79</v>
      </c>
      <c r="D39" s="5" t="s">
        <v>72</v>
      </c>
      <c r="E39" s="5" t="s">
        <v>100</v>
      </c>
      <c r="F39" s="5" t="s">
        <v>101</v>
      </c>
      <c r="G39" s="5" t="s">
        <v>102</v>
      </c>
    </row>
    <row r="40" spans="1:7" ht="18.75">
      <c r="A40" s="5" t="s">
        <v>112</v>
      </c>
      <c r="B40" s="5" t="s">
        <v>70</v>
      </c>
      <c r="C40" s="5" t="s">
        <v>113</v>
      </c>
      <c r="D40" s="5" t="s">
        <v>72</v>
      </c>
      <c r="E40" s="5" t="s">
        <v>114</v>
      </c>
      <c r="F40" s="5" t="s">
        <v>101</v>
      </c>
      <c r="G40" s="5" t="s">
        <v>107</v>
      </c>
    </row>
    <row r="41" spans="1:7" ht="18.75">
      <c r="A41" s="5" t="s">
        <v>140</v>
      </c>
      <c r="B41" s="5" t="s">
        <v>141</v>
      </c>
      <c r="C41" s="5" t="s">
        <v>142</v>
      </c>
      <c r="D41" s="5" t="s">
        <v>72</v>
      </c>
      <c r="E41" s="5" t="s">
        <v>143</v>
      </c>
      <c r="F41" s="5" t="s">
        <v>101</v>
      </c>
      <c r="G41" s="5" t="s">
        <v>102</v>
      </c>
    </row>
    <row r="42" spans="1:7" ht="18.75">
      <c r="A42" s="5" t="s">
        <v>99</v>
      </c>
      <c r="B42" s="5" t="s">
        <v>89</v>
      </c>
      <c r="C42" s="5" t="s">
        <v>177</v>
      </c>
      <c r="D42" s="5" t="s">
        <v>72</v>
      </c>
      <c r="E42" s="5" t="s">
        <v>178</v>
      </c>
      <c r="F42" s="5" t="s">
        <v>101</v>
      </c>
      <c r="G42" s="5" t="s">
        <v>102</v>
      </c>
    </row>
    <row r="43" spans="1:7" ht="18.75">
      <c r="A43" s="5" t="s">
        <v>112</v>
      </c>
      <c r="B43" s="5" t="s">
        <v>70</v>
      </c>
      <c r="C43" s="5" t="s">
        <v>188</v>
      </c>
      <c r="D43" s="5" t="s">
        <v>72</v>
      </c>
      <c r="E43" s="5" t="s">
        <v>189</v>
      </c>
      <c r="F43" s="5" t="s">
        <v>101</v>
      </c>
      <c r="G43" s="5" t="s">
        <v>107</v>
      </c>
    </row>
    <row r="44" spans="1:7" ht="18.75">
      <c r="A44" s="5" t="s">
        <v>140</v>
      </c>
      <c r="B44" s="5" t="s">
        <v>141</v>
      </c>
      <c r="C44" s="5" t="s">
        <v>223</v>
      </c>
      <c r="D44" s="5" t="s">
        <v>72</v>
      </c>
      <c r="E44" s="5" t="s">
        <v>224</v>
      </c>
      <c r="F44" s="5" t="s">
        <v>101</v>
      </c>
      <c r="G44" s="5" t="s">
        <v>102</v>
      </c>
    </row>
    <row r="45" spans="1:7" ht="18.75">
      <c r="A45" s="5" t="s">
        <v>99</v>
      </c>
      <c r="B45" s="5" t="s">
        <v>89</v>
      </c>
      <c r="C45" s="5" t="s">
        <v>241</v>
      </c>
      <c r="D45" s="5" t="s">
        <v>72</v>
      </c>
      <c r="E45" s="5" t="s">
        <v>242</v>
      </c>
      <c r="F45" s="5" t="s">
        <v>101</v>
      </c>
      <c r="G45" s="5" t="s">
        <v>102</v>
      </c>
    </row>
    <row r="46" spans="1:7" ht="18.75">
      <c r="A46" s="5" t="s">
        <v>112</v>
      </c>
      <c r="B46" s="5" t="s">
        <v>70</v>
      </c>
      <c r="C46" s="5" t="s">
        <v>247</v>
      </c>
      <c r="D46" s="5" t="s">
        <v>72</v>
      </c>
      <c r="E46" s="5" t="s">
        <v>248</v>
      </c>
      <c r="F46" s="5" t="s">
        <v>101</v>
      </c>
      <c r="G46" s="5" t="s">
        <v>107</v>
      </c>
    </row>
    <row r="47" spans="1:7" ht="18.75">
      <c r="A47" s="5" t="s">
        <v>140</v>
      </c>
      <c r="B47" s="5" t="s">
        <v>141</v>
      </c>
      <c r="C47" s="5" t="s">
        <v>259</v>
      </c>
      <c r="D47" s="5" t="s">
        <v>72</v>
      </c>
      <c r="E47" s="5" t="s">
        <v>260</v>
      </c>
      <c r="F47" s="5" t="s">
        <v>101</v>
      </c>
      <c r="G47" s="5" t="s">
        <v>102</v>
      </c>
    </row>
    <row r="48" spans="1:7" ht="18.75">
      <c r="A48" s="5" t="s">
        <v>99</v>
      </c>
      <c r="B48" s="5" t="s">
        <v>89</v>
      </c>
      <c r="C48" s="5" t="s">
        <v>287</v>
      </c>
      <c r="D48" s="5" t="s">
        <v>72</v>
      </c>
      <c r="E48" s="5" t="s">
        <v>288</v>
      </c>
      <c r="F48" s="5" t="s">
        <v>101</v>
      </c>
      <c r="G48" s="5" t="s">
        <v>102</v>
      </c>
    </row>
    <row r="49" spans="1:7" ht="18.75">
      <c r="A49" s="5" t="s">
        <v>112</v>
      </c>
      <c r="B49" s="5" t="s">
        <v>70</v>
      </c>
      <c r="C49" s="5" t="s">
        <v>295</v>
      </c>
      <c r="D49" s="5" t="s">
        <v>72</v>
      </c>
      <c r="E49" s="5" t="s">
        <v>296</v>
      </c>
      <c r="F49" s="5" t="s">
        <v>101</v>
      </c>
      <c r="G49" s="5" t="s">
        <v>107</v>
      </c>
    </row>
    <row r="50" spans="1:7" ht="18.75">
      <c r="A50" s="5" t="s">
        <v>140</v>
      </c>
      <c r="B50" s="5" t="s">
        <v>141</v>
      </c>
      <c r="C50" s="5" t="s">
        <v>316</v>
      </c>
      <c r="D50" s="5" t="s">
        <v>72</v>
      </c>
      <c r="E50" s="5" t="s">
        <v>317</v>
      </c>
      <c r="F50" s="5" t="s">
        <v>101</v>
      </c>
      <c r="G50" s="5" t="s">
        <v>102</v>
      </c>
    </row>
    <row r="51" spans="1:7" ht="18.75">
      <c r="A51" s="5" t="s">
        <v>99</v>
      </c>
      <c r="B51" s="5" t="s">
        <v>89</v>
      </c>
      <c r="C51" s="5" t="s">
        <v>347</v>
      </c>
      <c r="D51" s="5" t="s">
        <v>72</v>
      </c>
      <c r="E51" s="5" t="s">
        <v>348</v>
      </c>
      <c r="F51" s="5" t="s">
        <v>101</v>
      </c>
      <c r="G51" s="5" t="s">
        <v>102</v>
      </c>
    </row>
    <row r="52" spans="1:7" ht="18.75">
      <c r="A52" s="5" t="s">
        <v>112</v>
      </c>
      <c r="B52" s="5" t="s">
        <v>70</v>
      </c>
      <c r="C52" s="5" t="s">
        <v>357</v>
      </c>
      <c r="D52" s="5" t="s">
        <v>72</v>
      </c>
      <c r="E52" s="5" t="s">
        <v>358</v>
      </c>
      <c r="F52" s="5" t="s">
        <v>101</v>
      </c>
      <c r="G52" s="5" t="s">
        <v>107</v>
      </c>
    </row>
    <row r="53" spans="1:7" ht="18.75">
      <c r="A53" s="5" t="s">
        <v>140</v>
      </c>
      <c r="B53" s="5" t="s">
        <v>141</v>
      </c>
      <c r="C53" s="5" t="s">
        <v>370</v>
      </c>
      <c r="D53" s="5" t="s">
        <v>72</v>
      </c>
      <c r="E53" s="5" t="s">
        <v>371</v>
      </c>
      <c r="F53" s="5" t="s">
        <v>101</v>
      </c>
      <c r="G53" s="5" t="s">
        <v>102</v>
      </c>
    </row>
    <row r="54" spans="1:7" ht="18.75">
      <c r="A54" s="5" t="s">
        <v>99</v>
      </c>
      <c r="B54" s="5" t="s">
        <v>89</v>
      </c>
      <c r="C54" s="5" t="s">
        <v>393</v>
      </c>
      <c r="D54" s="5" t="s">
        <v>72</v>
      </c>
      <c r="E54" s="5" t="s">
        <v>394</v>
      </c>
      <c r="F54" s="5" t="s">
        <v>101</v>
      </c>
      <c r="G54" s="5" t="s">
        <v>102</v>
      </c>
    </row>
    <row r="55" spans="1:7" ht="18.75">
      <c r="A55" s="5" t="s">
        <v>112</v>
      </c>
      <c r="B55" s="5" t="s">
        <v>70</v>
      </c>
      <c r="C55" s="5" t="s">
        <v>403</v>
      </c>
      <c r="D55" s="5" t="s">
        <v>72</v>
      </c>
      <c r="E55" s="5" t="s">
        <v>404</v>
      </c>
      <c r="F55" s="5" t="s">
        <v>101</v>
      </c>
      <c r="G55" s="5" t="s">
        <v>107</v>
      </c>
    </row>
    <row r="56" spans="1:7" ht="18.75">
      <c r="A56" s="5" t="s">
        <v>140</v>
      </c>
      <c r="B56" s="5" t="s">
        <v>141</v>
      </c>
      <c r="C56" s="5" t="s">
        <v>420</v>
      </c>
      <c r="D56" s="5" t="s">
        <v>72</v>
      </c>
      <c r="E56" s="5" t="s">
        <v>421</v>
      </c>
      <c r="F56" s="5" t="s">
        <v>101</v>
      </c>
      <c r="G56" s="5" t="s">
        <v>102</v>
      </c>
    </row>
    <row r="57" spans="1:7" ht="18.75">
      <c r="A57" s="5" t="s">
        <v>99</v>
      </c>
      <c r="B57" s="5" t="s">
        <v>89</v>
      </c>
      <c r="C57" s="5" t="s">
        <v>439</v>
      </c>
      <c r="D57" s="5" t="s">
        <v>72</v>
      </c>
      <c r="E57" s="5" t="s">
        <v>440</v>
      </c>
      <c r="F57" s="5" t="s">
        <v>101</v>
      </c>
      <c r="G57" s="5" t="s">
        <v>102</v>
      </c>
    </row>
    <row r="58" spans="1:7" ht="18.75">
      <c r="A58" s="5" t="s">
        <v>112</v>
      </c>
      <c r="B58" s="5" t="s">
        <v>70</v>
      </c>
      <c r="C58" s="5" t="s">
        <v>445</v>
      </c>
      <c r="D58" s="5" t="s">
        <v>72</v>
      </c>
      <c r="E58" s="5" t="s">
        <v>446</v>
      </c>
      <c r="F58" s="5" t="s">
        <v>101</v>
      </c>
      <c r="G58" s="5" t="s">
        <v>107</v>
      </c>
    </row>
    <row r="59" spans="1:7" ht="18.75">
      <c r="A59" s="5" t="s">
        <v>140</v>
      </c>
      <c r="B59" s="5" t="s">
        <v>141</v>
      </c>
      <c r="C59" s="5" t="s">
        <v>460</v>
      </c>
      <c r="D59" s="5" t="s">
        <v>72</v>
      </c>
      <c r="E59" s="5" t="s">
        <v>461</v>
      </c>
      <c r="F59" s="5" t="s">
        <v>101</v>
      </c>
      <c r="G59" s="5" t="s">
        <v>102</v>
      </c>
    </row>
    <row r="60" spans="1:7" ht="18.75">
      <c r="A60" s="5" t="s">
        <v>94</v>
      </c>
      <c r="B60" s="5" t="s">
        <v>70</v>
      </c>
      <c r="C60" s="5" t="s">
        <v>95</v>
      </c>
      <c r="D60" s="5" t="s">
        <v>72</v>
      </c>
      <c r="E60" s="5" t="s">
        <v>96</v>
      </c>
      <c r="F60" s="5" t="s">
        <v>97</v>
      </c>
      <c r="G60" s="5" t="s">
        <v>98</v>
      </c>
    </row>
    <row r="61" spans="1:7" ht="18.75">
      <c r="A61" s="5" t="s">
        <v>137</v>
      </c>
      <c r="B61" s="5" t="s">
        <v>70</v>
      </c>
      <c r="C61" s="5" t="s">
        <v>138</v>
      </c>
      <c r="D61" s="5" t="s">
        <v>72</v>
      </c>
      <c r="E61" s="5" t="s">
        <v>139</v>
      </c>
      <c r="F61" s="5" t="s">
        <v>97</v>
      </c>
      <c r="G61" s="5" t="s">
        <v>98</v>
      </c>
    </row>
    <row r="62" spans="1:7" ht="18.75">
      <c r="A62" s="5" t="s">
        <v>94</v>
      </c>
      <c r="B62" s="5" t="s">
        <v>70</v>
      </c>
      <c r="C62" s="5" t="s">
        <v>175</v>
      </c>
      <c r="D62" s="5" t="s">
        <v>72</v>
      </c>
      <c r="E62" s="5" t="s">
        <v>176</v>
      </c>
      <c r="F62" s="5" t="s">
        <v>97</v>
      </c>
      <c r="G62" s="5" t="s">
        <v>98</v>
      </c>
    </row>
    <row r="63" spans="1:7" ht="18.75">
      <c r="A63" s="5" t="s">
        <v>137</v>
      </c>
      <c r="B63" s="5" t="s">
        <v>70</v>
      </c>
      <c r="C63" s="5" t="s">
        <v>221</v>
      </c>
      <c r="D63" s="5" t="s">
        <v>72</v>
      </c>
      <c r="E63" s="5" t="s">
        <v>222</v>
      </c>
      <c r="F63" s="5" t="s">
        <v>97</v>
      </c>
      <c r="G63" s="5" t="s">
        <v>98</v>
      </c>
    </row>
    <row r="64" spans="1:7" ht="18.75">
      <c r="A64" s="5" t="s">
        <v>94</v>
      </c>
      <c r="B64" s="5" t="s">
        <v>70</v>
      </c>
      <c r="C64" s="5" t="s">
        <v>239</v>
      </c>
      <c r="D64" s="5" t="s">
        <v>72</v>
      </c>
      <c r="E64" s="5" t="s">
        <v>240</v>
      </c>
      <c r="F64" s="5" t="s">
        <v>97</v>
      </c>
      <c r="G64" s="5" t="s">
        <v>98</v>
      </c>
    </row>
    <row r="65" spans="1:7" ht="18.75">
      <c r="A65" s="5" t="s">
        <v>137</v>
      </c>
      <c r="B65" s="5" t="s">
        <v>70</v>
      </c>
      <c r="C65" s="5" t="s">
        <v>257</v>
      </c>
      <c r="D65" s="5" t="s">
        <v>72</v>
      </c>
      <c r="E65" s="5" t="s">
        <v>258</v>
      </c>
      <c r="F65" s="5" t="s">
        <v>97</v>
      </c>
      <c r="G65" s="5" t="s">
        <v>98</v>
      </c>
    </row>
    <row r="66" spans="1:7" ht="18.75">
      <c r="A66" s="5" t="s">
        <v>94</v>
      </c>
      <c r="B66" s="5" t="s">
        <v>70</v>
      </c>
      <c r="C66" s="5" t="s">
        <v>283</v>
      </c>
      <c r="D66" s="5" t="s">
        <v>72</v>
      </c>
      <c r="E66" s="5" t="s">
        <v>284</v>
      </c>
      <c r="F66" s="5" t="s">
        <v>97</v>
      </c>
      <c r="G66" s="5" t="s">
        <v>98</v>
      </c>
    </row>
    <row r="67" spans="1:7" ht="18.75">
      <c r="A67" s="5" t="s">
        <v>137</v>
      </c>
      <c r="B67" s="5" t="s">
        <v>70</v>
      </c>
      <c r="C67" s="5" t="s">
        <v>311</v>
      </c>
      <c r="D67" s="5" t="s">
        <v>72</v>
      </c>
      <c r="E67" s="5" t="s">
        <v>312</v>
      </c>
      <c r="F67" s="5" t="s">
        <v>97</v>
      </c>
      <c r="G67" s="5" t="s">
        <v>98</v>
      </c>
    </row>
    <row r="68" spans="1:7" ht="18.75">
      <c r="A68" s="5" t="s">
        <v>94</v>
      </c>
      <c r="B68" s="5" t="s">
        <v>70</v>
      </c>
      <c r="C68" s="5" t="s">
        <v>345</v>
      </c>
      <c r="D68" s="5" t="s">
        <v>72</v>
      </c>
      <c r="E68" s="5" t="s">
        <v>346</v>
      </c>
      <c r="F68" s="5" t="s">
        <v>97</v>
      </c>
      <c r="G68" s="5" t="s">
        <v>98</v>
      </c>
    </row>
    <row r="69" spans="1:7" ht="18.75">
      <c r="A69" s="5" t="s">
        <v>137</v>
      </c>
      <c r="B69" s="5" t="s">
        <v>70</v>
      </c>
      <c r="C69" s="5" t="s">
        <v>368</v>
      </c>
      <c r="D69" s="5" t="s">
        <v>72</v>
      </c>
      <c r="E69" s="5" t="s">
        <v>369</v>
      </c>
      <c r="F69" s="5" t="s">
        <v>97</v>
      </c>
      <c r="G69" s="5" t="s">
        <v>98</v>
      </c>
    </row>
    <row r="70" spans="1:7" ht="18.75">
      <c r="A70" s="5" t="s">
        <v>94</v>
      </c>
      <c r="B70" s="5" t="s">
        <v>395</v>
      </c>
      <c r="C70" s="5" t="s">
        <v>393</v>
      </c>
      <c r="D70" s="5" t="s">
        <v>72</v>
      </c>
      <c r="E70" s="5" t="s">
        <v>396</v>
      </c>
      <c r="F70" s="5" t="s">
        <v>97</v>
      </c>
      <c r="G70" s="5" t="s">
        <v>98</v>
      </c>
    </row>
    <row r="71" spans="1:7" ht="18.75">
      <c r="A71" s="5" t="s">
        <v>137</v>
      </c>
      <c r="B71" s="5" t="s">
        <v>395</v>
      </c>
      <c r="C71" s="5" t="s">
        <v>418</v>
      </c>
      <c r="D71" s="5" t="s">
        <v>72</v>
      </c>
      <c r="E71" s="5" t="s">
        <v>419</v>
      </c>
      <c r="F71" s="5" t="s">
        <v>97</v>
      </c>
      <c r="G71" s="5" t="s">
        <v>98</v>
      </c>
    </row>
    <row r="72" spans="1:7" ht="18.75">
      <c r="A72" s="5" t="s">
        <v>94</v>
      </c>
      <c r="B72" s="5" t="s">
        <v>395</v>
      </c>
      <c r="C72" s="5" t="s">
        <v>439</v>
      </c>
      <c r="D72" s="5" t="s">
        <v>72</v>
      </c>
      <c r="E72" s="5" t="s">
        <v>441</v>
      </c>
      <c r="F72" s="5" t="s">
        <v>97</v>
      </c>
      <c r="G72" s="5" t="s">
        <v>98</v>
      </c>
    </row>
    <row r="73" spans="1:7" ht="18.75">
      <c r="A73" s="5" t="s">
        <v>137</v>
      </c>
      <c r="B73" s="5" t="s">
        <v>395</v>
      </c>
      <c r="C73" s="5" t="s">
        <v>458</v>
      </c>
      <c r="D73" s="5" t="s">
        <v>72</v>
      </c>
      <c r="E73" s="5" t="s">
        <v>459</v>
      </c>
      <c r="F73" s="5" t="s">
        <v>97</v>
      </c>
      <c r="G73" s="5" t="s">
        <v>98</v>
      </c>
    </row>
    <row r="74" spans="1:7" ht="18.75">
      <c r="A74" s="5" t="s">
        <v>115</v>
      </c>
      <c r="B74" s="5" t="s">
        <v>89</v>
      </c>
      <c r="C74" s="5" t="s">
        <v>116</v>
      </c>
      <c r="D74" s="5" t="s">
        <v>72</v>
      </c>
      <c r="E74" s="5" t="s">
        <v>117</v>
      </c>
      <c r="F74" s="5" t="s">
        <v>118</v>
      </c>
      <c r="G74" s="5" t="s">
        <v>107</v>
      </c>
    </row>
    <row r="75" spans="1:7" ht="18.75">
      <c r="A75" s="5" t="s">
        <v>128</v>
      </c>
      <c r="B75" s="5" t="s">
        <v>89</v>
      </c>
      <c r="C75" s="5" t="s">
        <v>129</v>
      </c>
      <c r="D75" s="5" t="s">
        <v>72</v>
      </c>
      <c r="E75" s="5" t="s">
        <v>130</v>
      </c>
      <c r="F75" s="5" t="s">
        <v>118</v>
      </c>
      <c r="G75" s="5" t="s">
        <v>107</v>
      </c>
    </row>
    <row r="76" spans="1:7" ht="18.75">
      <c r="A76" s="5" t="s">
        <v>144</v>
      </c>
      <c r="B76" s="5" t="s">
        <v>89</v>
      </c>
      <c r="C76" s="5" t="s">
        <v>145</v>
      </c>
      <c r="D76" s="5" t="s">
        <v>72</v>
      </c>
      <c r="E76" s="5" t="s">
        <v>146</v>
      </c>
      <c r="F76" s="5" t="s">
        <v>118</v>
      </c>
      <c r="G76" s="5" t="s">
        <v>107</v>
      </c>
    </row>
    <row r="77" spans="1:7" ht="18.75">
      <c r="A77" s="5" t="s">
        <v>115</v>
      </c>
      <c r="B77" s="5" t="s">
        <v>89</v>
      </c>
      <c r="C77" s="5" t="s">
        <v>195</v>
      </c>
      <c r="D77" s="5" t="s">
        <v>72</v>
      </c>
      <c r="E77" s="5" t="s">
        <v>202</v>
      </c>
      <c r="F77" s="5" t="s">
        <v>118</v>
      </c>
      <c r="G77" s="5" t="s">
        <v>107</v>
      </c>
    </row>
    <row r="78" spans="1:7" ht="18.75">
      <c r="A78" s="5" t="s">
        <v>128</v>
      </c>
      <c r="B78" s="5" t="s">
        <v>89</v>
      </c>
      <c r="C78" s="5" t="s">
        <v>213</v>
      </c>
      <c r="D78" s="5" t="s">
        <v>72</v>
      </c>
      <c r="E78" s="5" t="s">
        <v>214</v>
      </c>
      <c r="F78" s="5" t="s">
        <v>118</v>
      </c>
      <c r="G78" s="5" t="s">
        <v>107</v>
      </c>
    </row>
    <row r="79" spans="1:7" ht="18.75">
      <c r="A79" s="5" t="s">
        <v>144</v>
      </c>
      <c r="B79" s="5" t="s">
        <v>89</v>
      </c>
      <c r="C79" s="5" t="s">
        <v>217</v>
      </c>
      <c r="D79" s="5" t="s">
        <v>72</v>
      </c>
      <c r="E79" s="5" t="s">
        <v>225</v>
      </c>
      <c r="F79" s="5" t="s">
        <v>118</v>
      </c>
      <c r="G79" s="5" t="s">
        <v>107</v>
      </c>
    </row>
    <row r="80" spans="1:7" ht="18.75">
      <c r="A80" s="5" t="s">
        <v>115</v>
      </c>
      <c r="B80" s="5" t="s">
        <v>89</v>
      </c>
      <c r="C80" s="5" t="s">
        <v>249</v>
      </c>
      <c r="D80" s="5" t="s">
        <v>72</v>
      </c>
      <c r="E80" s="5" t="s">
        <v>246</v>
      </c>
      <c r="F80" s="5" t="s">
        <v>118</v>
      </c>
      <c r="G80" s="5" t="s">
        <v>107</v>
      </c>
    </row>
    <row r="81" spans="1:7" ht="18.75">
      <c r="A81" s="5" t="s">
        <v>128</v>
      </c>
      <c r="B81" s="5" t="s">
        <v>89</v>
      </c>
      <c r="C81" s="5" t="s">
        <v>255</v>
      </c>
      <c r="D81" s="5" t="s">
        <v>72</v>
      </c>
      <c r="E81" s="5" t="s">
        <v>256</v>
      </c>
      <c r="F81" s="5" t="s">
        <v>118</v>
      </c>
      <c r="G81" s="5" t="s">
        <v>107</v>
      </c>
    </row>
    <row r="82" spans="1:7" ht="18.75">
      <c r="A82" s="5" t="s">
        <v>144</v>
      </c>
      <c r="B82" s="5" t="s">
        <v>89</v>
      </c>
      <c r="C82" s="5" t="s">
        <v>261</v>
      </c>
      <c r="D82" s="5" t="s">
        <v>72</v>
      </c>
      <c r="E82" s="5" t="s">
        <v>262</v>
      </c>
      <c r="F82" s="5" t="s">
        <v>118</v>
      </c>
      <c r="G82" s="5" t="s">
        <v>107</v>
      </c>
    </row>
    <row r="83" spans="1:7" ht="18.75">
      <c r="A83" s="5" t="s">
        <v>115</v>
      </c>
      <c r="B83" s="5" t="s">
        <v>89</v>
      </c>
      <c r="C83" s="5" t="s">
        <v>298</v>
      </c>
      <c r="D83" s="5" t="s">
        <v>72</v>
      </c>
      <c r="E83" s="5" t="s">
        <v>299</v>
      </c>
      <c r="F83" s="5" t="s">
        <v>118</v>
      </c>
      <c r="G83" s="5" t="s">
        <v>107</v>
      </c>
    </row>
    <row r="84" spans="1:7" ht="18.75">
      <c r="A84" s="5" t="s">
        <v>128</v>
      </c>
      <c r="B84" s="5" t="s">
        <v>89</v>
      </c>
      <c r="C84" s="5" t="s">
        <v>307</v>
      </c>
      <c r="D84" s="5" t="s">
        <v>72</v>
      </c>
      <c r="E84" s="5" t="s">
        <v>308</v>
      </c>
      <c r="F84" s="5" t="s">
        <v>118</v>
      </c>
      <c r="G84" s="5" t="s">
        <v>107</v>
      </c>
    </row>
    <row r="85" spans="1:7" ht="18.75">
      <c r="A85" s="5" t="s">
        <v>144</v>
      </c>
      <c r="B85" s="5" t="s">
        <v>89</v>
      </c>
      <c r="C85" s="5" t="s">
        <v>318</v>
      </c>
      <c r="D85" s="5" t="s">
        <v>72</v>
      </c>
      <c r="E85" s="5" t="s">
        <v>319</v>
      </c>
      <c r="F85" s="5" t="s">
        <v>118</v>
      </c>
      <c r="G85" s="5" t="s">
        <v>107</v>
      </c>
    </row>
    <row r="86" spans="1:7" ht="18.75">
      <c r="A86" s="5" t="s">
        <v>115</v>
      </c>
      <c r="B86" s="5" t="s">
        <v>89</v>
      </c>
      <c r="C86" s="5" t="s">
        <v>360</v>
      </c>
      <c r="D86" s="5" t="s">
        <v>72</v>
      </c>
      <c r="E86" s="5" t="s">
        <v>361</v>
      </c>
      <c r="F86" s="5" t="s">
        <v>118</v>
      </c>
      <c r="G86" s="5" t="s">
        <v>107</v>
      </c>
    </row>
    <row r="87" spans="1:7" ht="18.75">
      <c r="A87" s="5" t="s">
        <v>128</v>
      </c>
      <c r="B87" s="5" t="s">
        <v>89</v>
      </c>
      <c r="C87" s="5" t="s">
        <v>366</v>
      </c>
      <c r="D87" s="5" t="s">
        <v>72</v>
      </c>
      <c r="E87" s="5" t="s">
        <v>367</v>
      </c>
      <c r="F87" s="5" t="s">
        <v>118</v>
      </c>
      <c r="G87" s="5" t="s">
        <v>107</v>
      </c>
    </row>
    <row r="88" spans="1:7" ht="18.75">
      <c r="A88" s="5" t="s">
        <v>144</v>
      </c>
      <c r="B88" s="5" t="s">
        <v>70</v>
      </c>
      <c r="C88" s="5" t="s">
        <v>372</v>
      </c>
      <c r="D88" s="5" t="s">
        <v>72</v>
      </c>
      <c r="E88" s="5" t="s">
        <v>373</v>
      </c>
      <c r="F88" s="5" t="s">
        <v>118</v>
      </c>
      <c r="G88" s="5" t="s">
        <v>107</v>
      </c>
    </row>
    <row r="89" spans="1:7" ht="18.75">
      <c r="A89" s="5" t="s">
        <v>115</v>
      </c>
      <c r="B89" s="5" t="s">
        <v>89</v>
      </c>
      <c r="C89" s="5" t="s">
        <v>405</v>
      </c>
      <c r="D89" s="5" t="s">
        <v>72</v>
      </c>
      <c r="E89" s="5" t="s">
        <v>406</v>
      </c>
      <c r="F89" s="5" t="s">
        <v>118</v>
      </c>
      <c r="G89" s="5" t="s">
        <v>107</v>
      </c>
    </row>
    <row r="90" spans="1:7" ht="18.75">
      <c r="A90" s="5" t="s">
        <v>128</v>
      </c>
      <c r="B90" s="5" t="s">
        <v>89</v>
      </c>
      <c r="C90" s="5" t="s">
        <v>412</v>
      </c>
      <c r="D90" s="5" t="s">
        <v>72</v>
      </c>
      <c r="E90" s="5" t="s">
        <v>413</v>
      </c>
      <c r="F90" s="5" t="s">
        <v>118</v>
      </c>
      <c r="G90" s="5" t="s">
        <v>107</v>
      </c>
    </row>
    <row r="91" spans="1:7" ht="18.75">
      <c r="A91" s="5" t="s">
        <v>144</v>
      </c>
      <c r="B91" s="5" t="s">
        <v>70</v>
      </c>
      <c r="C91" s="5" t="s">
        <v>425</v>
      </c>
      <c r="D91" s="5" t="s">
        <v>72</v>
      </c>
      <c r="E91" s="5" t="s">
        <v>426</v>
      </c>
      <c r="F91" s="5" t="s">
        <v>118</v>
      </c>
      <c r="G91" s="5" t="s">
        <v>107</v>
      </c>
    </row>
    <row r="92" spans="1:7" ht="18.75">
      <c r="A92" s="5" t="s">
        <v>115</v>
      </c>
      <c r="B92" s="5" t="s">
        <v>89</v>
      </c>
      <c r="C92" s="5" t="s">
        <v>448</v>
      </c>
      <c r="D92" s="5" t="s">
        <v>72</v>
      </c>
      <c r="E92" s="5" t="s">
        <v>449</v>
      </c>
      <c r="F92" s="5" t="s">
        <v>118</v>
      </c>
      <c r="G92" s="5" t="s">
        <v>107</v>
      </c>
    </row>
    <row r="93" spans="1:7" ht="18.75">
      <c r="A93" s="5" t="s">
        <v>128</v>
      </c>
      <c r="B93" s="5" t="s">
        <v>89</v>
      </c>
      <c r="C93" s="5" t="s">
        <v>453</v>
      </c>
      <c r="D93" s="5" t="s">
        <v>72</v>
      </c>
      <c r="E93" s="5" t="s">
        <v>454</v>
      </c>
      <c r="F93" s="5" t="s">
        <v>118</v>
      </c>
      <c r="G93" s="5" t="s">
        <v>107</v>
      </c>
    </row>
    <row r="94" spans="1:7" ht="18.75">
      <c r="A94" s="5" t="s">
        <v>144</v>
      </c>
      <c r="B94" s="5" t="s">
        <v>89</v>
      </c>
      <c r="C94" s="5" t="s">
        <v>466</v>
      </c>
      <c r="D94" s="5" t="s">
        <v>72</v>
      </c>
      <c r="E94" s="5" t="s">
        <v>467</v>
      </c>
      <c r="F94" s="5" t="s">
        <v>118</v>
      </c>
      <c r="G94" s="5" t="s">
        <v>107</v>
      </c>
    </row>
    <row r="95" spans="1:7" ht="27.75">
      <c r="A95" s="5" t="s">
        <v>330</v>
      </c>
      <c r="B95" s="5" t="s">
        <v>89</v>
      </c>
      <c r="C95" s="5" t="s">
        <v>331</v>
      </c>
      <c r="D95" s="5" t="s">
        <v>72</v>
      </c>
      <c r="E95" s="5" t="s">
        <v>332</v>
      </c>
      <c r="F95" s="5" t="s">
        <v>333</v>
      </c>
      <c r="G95" s="5" t="s">
        <v>107</v>
      </c>
    </row>
    <row r="96" spans="1:7" ht="18.75">
      <c r="A96" s="5" t="s">
        <v>263</v>
      </c>
      <c r="B96" s="5" t="s">
        <v>89</v>
      </c>
      <c r="C96" s="5" t="s">
        <v>264</v>
      </c>
      <c r="D96" s="5" t="s">
        <v>72</v>
      </c>
      <c r="E96" s="5" t="s">
        <v>265</v>
      </c>
      <c r="F96" s="5" t="s">
        <v>266</v>
      </c>
      <c r="G96" s="5" t="s">
        <v>107</v>
      </c>
    </row>
    <row r="97" spans="1:7" ht="18.75">
      <c r="A97" s="5" t="s">
        <v>431</v>
      </c>
      <c r="B97" s="5" t="s">
        <v>70</v>
      </c>
      <c r="C97" s="5" t="s">
        <v>432</v>
      </c>
      <c r="D97" s="5" t="s">
        <v>72</v>
      </c>
      <c r="E97" s="5" t="s">
        <v>433</v>
      </c>
      <c r="F97" s="5" t="s">
        <v>266</v>
      </c>
      <c r="G97" s="5" t="s">
        <v>102</v>
      </c>
    </row>
    <row r="98" spans="1:7" ht="18.75">
      <c r="A98" s="5" t="s">
        <v>313</v>
      </c>
      <c r="B98" s="5" t="s">
        <v>89</v>
      </c>
      <c r="C98" s="5" t="s">
        <v>310</v>
      </c>
      <c r="D98" s="5" t="s">
        <v>72</v>
      </c>
      <c r="E98" s="5" t="s">
        <v>314</v>
      </c>
      <c r="F98" s="5" t="s">
        <v>315</v>
      </c>
      <c r="G98" s="5" t="s">
        <v>107</v>
      </c>
    </row>
    <row r="99" spans="1:7" ht="18.75">
      <c r="A99" s="5" t="s">
        <v>190</v>
      </c>
      <c r="B99" s="5" t="s">
        <v>70</v>
      </c>
      <c r="C99" s="5" t="s">
        <v>188</v>
      </c>
      <c r="D99" s="5" t="s">
        <v>72</v>
      </c>
      <c r="E99" s="5" t="s">
        <v>191</v>
      </c>
      <c r="F99" s="5" t="s">
        <v>192</v>
      </c>
      <c r="G99" s="5" t="s">
        <v>193</v>
      </c>
    </row>
    <row r="100" spans="1:7" ht="18.75">
      <c r="A100" s="5" t="s">
        <v>243</v>
      </c>
      <c r="B100" s="5" t="s">
        <v>244</v>
      </c>
      <c r="C100" s="5" t="s">
        <v>245</v>
      </c>
      <c r="D100" s="5" t="s">
        <v>72</v>
      </c>
      <c r="E100" s="5" t="s">
        <v>246</v>
      </c>
      <c r="F100" s="5" t="s">
        <v>192</v>
      </c>
      <c r="G100" s="5" t="s">
        <v>107</v>
      </c>
    </row>
    <row r="101" spans="1:7" ht="18.75">
      <c r="A101" s="5" t="s">
        <v>190</v>
      </c>
      <c r="B101" s="5" t="s">
        <v>70</v>
      </c>
      <c r="C101" s="5" t="s">
        <v>348</v>
      </c>
      <c r="D101" s="5" t="s">
        <v>72</v>
      </c>
      <c r="E101" s="5" t="s">
        <v>359</v>
      </c>
      <c r="F101" s="5" t="s">
        <v>192</v>
      </c>
      <c r="G101" s="5" t="s">
        <v>193</v>
      </c>
    </row>
    <row r="102" spans="1:7" ht="18.75">
      <c r="A102" s="5" t="s">
        <v>243</v>
      </c>
      <c r="B102" s="5" t="s">
        <v>89</v>
      </c>
      <c r="C102" s="5" t="s">
        <v>397</v>
      </c>
      <c r="D102" s="5" t="s">
        <v>72</v>
      </c>
      <c r="E102" s="5" t="s">
        <v>398</v>
      </c>
      <c r="F102" s="5" t="s">
        <v>192</v>
      </c>
      <c r="G102" s="5" t="s">
        <v>107</v>
      </c>
    </row>
    <row r="103" spans="1:7" ht="18.75">
      <c r="A103" s="5" t="s">
        <v>190</v>
      </c>
      <c r="B103" s="5" t="s">
        <v>70</v>
      </c>
      <c r="C103" s="5" t="s">
        <v>440</v>
      </c>
      <c r="D103" s="5" t="s">
        <v>72</v>
      </c>
      <c r="E103" s="5" t="s">
        <v>447</v>
      </c>
      <c r="F103" s="5" t="s">
        <v>192</v>
      </c>
      <c r="G103" s="5" t="s">
        <v>193</v>
      </c>
    </row>
    <row r="104" spans="1:7" ht="18.75">
      <c r="A104" s="5" t="s">
        <v>170</v>
      </c>
      <c r="B104" s="5" t="s">
        <v>70</v>
      </c>
      <c r="C104" s="5" t="s">
        <v>171</v>
      </c>
      <c r="D104" s="5" t="s">
        <v>72</v>
      </c>
      <c r="E104" s="5" t="s">
        <v>172</v>
      </c>
      <c r="F104" s="5" t="s">
        <v>173</v>
      </c>
      <c r="G104" s="5" t="s">
        <v>174</v>
      </c>
    </row>
    <row r="105" spans="1:7" ht="18.75">
      <c r="A105" s="5" t="s">
        <v>170</v>
      </c>
      <c r="B105" s="5" t="s">
        <v>70</v>
      </c>
      <c r="C105" s="5" t="s">
        <v>281</v>
      </c>
      <c r="D105" s="5" t="s">
        <v>72</v>
      </c>
      <c r="E105" s="5" t="s">
        <v>282</v>
      </c>
      <c r="F105" s="5" t="s">
        <v>173</v>
      </c>
      <c r="G105" s="5" t="s">
        <v>174</v>
      </c>
    </row>
    <row r="106" spans="1:7" ht="18.75">
      <c r="A106" s="5" t="s">
        <v>170</v>
      </c>
      <c r="B106" s="5" t="s">
        <v>70</v>
      </c>
      <c r="C106" s="5" t="s">
        <v>388</v>
      </c>
      <c r="D106" s="5" t="s">
        <v>72</v>
      </c>
      <c r="E106" s="5" t="s">
        <v>390</v>
      </c>
      <c r="F106" s="5" t="s">
        <v>173</v>
      </c>
      <c r="G106" s="5" t="s">
        <v>174</v>
      </c>
    </row>
    <row r="107" spans="1:7" ht="18.75">
      <c r="A107" s="5" t="s">
        <v>82</v>
      </c>
      <c r="B107" s="5" t="s">
        <v>83</v>
      </c>
      <c r="C107" s="5" t="s">
        <v>84</v>
      </c>
      <c r="D107" s="5" t="s">
        <v>72</v>
      </c>
      <c r="E107" s="5" t="s">
        <v>85</v>
      </c>
      <c r="F107" s="5" t="s">
        <v>86</v>
      </c>
      <c r="G107" s="5" t="s">
        <v>87</v>
      </c>
    </row>
    <row r="108" spans="1:7" ht="18.75">
      <c r="A108" s="5" t="s">
        <v>131</v>
      </c>
      <c r="B108" s="5" t="s">
        <v>132</v>
      </c>
      <c r="C108" s="5" t="s">
        <v>133</v>
      </c>
      <c r="D108" s="5" t="s">
        <v>72</v>
      </c>
      <c r="E108" s="5" t="s">
        <v>134</v>
      </c>
      <c r="F108" s="5" t="s">
        <v>135</v>
      </c>
      <c r="G108" s="5" t="s">
        <v>136</v>
      </c>
    </row>
    <row r="109" spans="1:7" ht="18.75">
      <c r="A109" s="5" t="s">
        <v>131</v>
      </c>
      <c r="B109" s="5" t="s">
        <v>132</v>
      </c>
      <c r="C109" s="5" t="s">
        <v>269</v>
      </c>
      <c r="D109" s="5" t="s">
        <v>72</v>
      </c>
      <c r="E109" s="5" t="s">
        <v>270</v>
      </c>
      <c r="F109" s="5" t="s">
        <v>135</v>
      </c>
      <c r="G109" s="5" t="s">
        <v>136</v>
      </c>
    </row>
    <row r="110" spans="1:7" ht="18.75">
      <c r="A110" s="5" t="s">
        <v>289</v>
      </c>
      <c r="B110" s="5" t="s">
        <v>89</v>
      </c>
      <c r="C110" s="5" t="s">
        <v>290</v>
      </c>
      <c r="D110" s="5" t="s">
        <v>72</v>
      </c>
      <c r="E110" s="5" t="s">
        <v>291</v>
      </c>
      <c r="F110" s="5" t="s">
        <v>135</v>
      </c>
      <c r="G110" s="5" t="s">
        <v>107</v>
      </c>
    </row>
    <row r="111" spans="1:7" ht="18.75">
      <c r="A111" s="5" t="s">
        <v>131</v>
      </c>
      <c r="B111" s="5" t="s">
        <v>132</v>
      </c>
      <c r="C111" s="5" t="s">
        <v>362</v>
      </c>
      <c r="D111" s="5" t="s">
        <v>72</v>
      </c>
      <c r="E111" s="5" t="s">
        <v>363</v>
      </c>
      <c r="F111" s="5" t="s">
        <v>135</v>
      </c>
      <c r="G111" s="5" t="s">
        <v>136</v>
      </c>
    </row>
    <row r="112" spans="1:7" ht="18.75">
      <c r="A112" s="5" t="s">
        <v>289</v>
      </c>
      <c r="B112" s="5" t="s">
        <v>89</v>
      </c>
      <c r="C112" s="5" t="s">
        <v>462</v>
      </c>
      <c r="D112" s="5" t="s">
        <v>72</v>
      </c>
      <c r="E112" s="5" t="s">
        <v>463</v>
      </c>
      <c r="F112" s="5" t="s">
        <v>135</v>
      </c>
      <c r="G112" s="5" t="s">
        <v>107</v>
      </c>
    </row>
    <row r="113" spans="1:7" ht="18.75">
      <c r="A113" s="5" t="s">
        <v>154</v>
      </c>
      <c r="B113" s="5" t="s">
        <v>89</v>
      </c>
      <c r="C113" s="5" t="s">
        <v>155</v>
      </c>
      <c r="D113" s="5" t="s">
        <v>72</v>
      </c>
      <c r="E113" s="5" t="s">
        <v>156</v>
      </c>
      <c r="F113" s="5" t="s">
        <v>157</v>
      </c>
      <c r="G113" s="5" t="s">
        <v>107</v>
      </c>
    </row>
    <row r="114" spans="1:7" ht="27.75">
      <c r="A114" s="5" t="s">
        <v>336</v>
      </c>
      <c r="B114" s="5" t="s">
        <v>70</v>
      </c>
      <c r="C114" s="5" t="s">
        <v>332</v>
      </c>
      <c r="D114" s="5" t="s">
        <v>72</v>
      </c>
      <c r="E114" s="5" t="s">
        <v>337</v>
      </c>
      <c r="F114" s="5" t="s">
        <v>338</v>
      </c>
      <c r="G114" s="5" t="s">
        <v>107</v>
      </c>
    </row>
    <row r="115" spans="1:7" ht="18.75">
      <c r="A115" s="5" t="s">
        <v>103</v>
      </c>
      <c r="B115" s="5" t="s">
        <v>89</v>
      </c>
      <c r="C115" s="5" t="s">
        <v>104</v>
      </c>
      <c r="D115" s="5" t="s">
        <v>72</v>
      </c>
      <c r="E115" s="5" t="s">
        <v>105</v>
      </c>
      <c r="F115" s="5" t="s">
        <v>106</v>
      </c>
      <c r="G115" s="5" t="s">
        <v>107</v>
      </c>
    </row>
    <row r="116" spans="1:7" ht="18.75">
      <c r="A116" s="5" t="s">
        <v>179</v>
      </c>
      <c r="B116" s="5" t="s">
        <v>89</v>
      </c>
      <c r="C116" s="5" t="s">
        <v>180</v>
      </c>
      <c r="D116" s="5" t="s">
        <v>72</v>
      </c>
      <c r="E116" s="5" t="s">
        <v>178</v>
      </c>
      <c r="F116" s="5" t="s">
        <v>181</v>
      </c>
      <c r="G116" s="5" t="s">
        <v>107</v>
      </c>
    </row>
    <row r="117" spans="1:7" ht="18.75">
      <c r="A117" s="5" t="s">
        <v>179</v>
      </c>
      <c r="B117" s="5" t="s">
        <v>89</v>
      </c>
      <c r="C117" s="5" t="s">
        <v>356</v>
      </c>
      <c r="D117" s="5" t="s">
        <v>72</v>
      </c>
      <c r="E117" s="5" t="s">
        <v>348</v>
      </c>
      <c r="F117" s="5" t="s">
        <v>181</v>
      </c>
      <c r="G117" s="5" t="s">
        <v>107</v>
      </c>
    </row>
    <row r="118" spans="1:7" ht="18.75">
      <c r="A118" s="5" t="s">
        <v>414</v>
      </c>
      <c r="B118" s="5" t="s">
        <v>244</v>
      </c>
      <c r="C118" s="5" t="s">
        <v>415</v>
      </c>
      <c r="D118" s="5" t="s">
        <v>72</v>
      </c>
      <c r="E118" s="5" t="s">
        <v>416</v>
      </c>
      <c r="F118" s="5" t="s">
        <v>181</v>
      </c>
      <c r="G118" s="5" t="s">
        <v>417</v>
      </c>
    </row>
    <row r="119" spans="1:7" ht="18.75">
      <c r="A119" s="5" t="s">
        <v>179</v>
      </c>
      <c r="B119" s="5" t="s">
        <v>120</v>
      </c>
      <c r="C119" s="5" t="s">
        <v>444</v>
      </c>
      <c r="D119" s="5" t="s">
        <v>72</v>
      </c>
      <c r="E119" s="5" t="s">
        <v>440</v>
      </c>
      <c r="F119" s="5" t="s">
        <v>181</v>
      </c>
      <c r="G119" s="5" t="s">
        <v>107</v>
      </c>
    </row>
    <row r="120" spans="1:7" ht="27.75">
      <c r="A120" s="5" t="s">
        <v>292</v>
      </c>
      <c r="B120" s="5" t="s">
        <v>89</v>
      </c>
      <c r="C120" s="5" t="s">
        <v>291</v>
      </c>
      <c r="D120" s="5" t="s">
        <v>72</v>
      </c>
      <c r="E120" s="5" t="s">
        <v>293</v>
      </c>
      <c r="F120" s="5" t="s">
        <v>294</v>
      </c>
      <c r="G120" s="5" t="s">
        <v>107</v>
      </c>
    </row>
    <row r="121" spans="1:7" ht="27.75">
      <c r="A121" s="5" t="s">
        <v>455</v>
      </c>
      <c r="B121" s="5" t="s">
        <v>89</v>
      </c>
      <c r="C121" s="5" t="s">
        <v>447</v>
      </c>
      <c r="D121" s="5" t="s">
        <v>72</v>
      </c>
      <c r="E121" s="5" t="s">
        <v>456</v>
      </c>
      <c r="F121" s="5" t="s">
        <v>294</v>
      </c>
      <c r="G121" s="5" t="s">
        <v>457</v>
      </c>
    </row>
    <row r="122" spans="1:7" ht="18.75">
      <c r="A122" s="5" t="s">
        <v>326</v>
      </c>
      <c r="B122" s="5" t="s">
        <v>206</v>
      </c>
      <c r="C122" s="5" t="s">
        <v>327</v>
      </c>
      <c r="D122" s="5" t="s">
        <v>72</v>
      </c>
      <c r="E122" s="5" t="s">
        <v>328</v>
      </c>
      <c r="F122" s="5" t="s">
        <v>329</v>
      </c>
      <c r="G122" s="5" t="s">
        <v>107</v>
      </c>
    </row>
    <row r="123" spans="1:7" ht="18.75">
      <c r="A123" s="5" t="s">
        <v>326</v>
      </c>
      <c r="B123" s="5" t="s">
        <v>120</v>
      </c>
      <c r="C123" s="5" t="s">
        <v>470</v>
      </c>
      <c r="D123" s="5" t="s">
        <v>72</v>
      </c>
      <c r="E123" s="5" t="s">
        <v>471</v>
      </c>
      <c r="F123" s="5" t="s">
        <v>329</v>
      </c>
      <c r="G123" s="5" t="s">
        <v>107</v>
      </c>
    </row>
    <row r="124" spans="1:7" ht="18.75">
      <c r="A124" s="5" t="s">
        <v>69</v>
      </c>
      <c r="B124" s="5" t="s">
        <v>70</v>
      </c>
      <c r="C124" s="5" t="s">
        <v>71</v>
      </c>
      <c r="D124" s="5" t="s">
        <v>72</v>
      </c>
      <c r="E124" s="5" t="s">
        <v>73</v>
      </c>
      <c r="F124" s="5" t="s">
        <v>74</v>
      </c>
      <c r="G124" s="5" t="s">
        <v>75</v>
      </c>
    </row>
    <row r="125" spans="1:7" ht="18.75">
      <c r="A125" s="5" t="s">
        <v>147</v>
      </c>
      <c r="B125" s="5" t="s">
        <v>89</v>
      </c>
      <c r="C125" s="5" t="s">
        <v>148</v>
      </c>
      <c r="D125" s="5" t="s">
        <v>72</v>
      </c>
      <c r="E125" s="5" t="s">
        <v>149</v>
      </c>
      <c r="F125" s="5" t="s">
        <v>74</v>
      </c>
      <c r="G125" s="5" t="s">
        <v>107</v>
      </c>
    </row>
    <row r="126" spans="1:7" ht="18.75">
      <c r="A126" s="5" t="s">
        <v>69</v>
      </c>
      <c r="B126" s="5" t="s">
        <v>70</v>
      </c>
      <c r="C126" s="5" t="s">
        <v>163</v>
      </c>
      <c r="D126" s="5" t="s">
        <v>72</v>
      </c>
      <c r="E126" s="5" t="s">
        <v>164</v>
      </c>
      <c r="F126" s="5" t="s">
        <v>74</v>
      </c>
      <c r="G126" s="5" t="s">
        <v>75</v>
      </c>
    </row>
    <row r="127" spans="1:7" ht="18.75">
      <c r="A127" s="5" t="s">
        <v>147</v>
      </c>
      <c r="B127" s="5" t="s">
        <v>89</v>
      </c>
      <c r="C127" s="5" t="s">
        <v>226</v>
      </c>
      <c r="D127" s="5" t="s">
        <v>72</v>
      </c>
      <c r="E127" s="5" t="s">
        <v>227</v>
      </c>
      <c r="F127" s="5" t="s">
        <v>74</v>
      </c>
      <c r="G127" s="5" t="s">
        <v>107</v>
      </c>
    </row>
    <row r="128" spans="1:7" ht="18.75">
      <c r="A128" s="5" t="s">
        <v>147</v>
      </c>
      <c r="B128" s="5" t="s">
        <v>89</v>
      </c>
      <c r="C128" s="5" t="s">
        <v>267</v>
      </c>
      <c r="D128" s="5" t="s">
        <v>72</v>
      </c>
      <c r="E128" s="5" t="s">
        <v>268</v>
      </c>
      <c r="F128" s="5" t="s">
        <v>74</v>
      </c>
      <c r="G128" s="5" t="s">
        <v>107</v>
      </c>
    </row>
    <row r="129" spans="1:7" ht="18.75">
      <c r="A129" s="5" t="s">
        <v>69</v>
      </c>
      <c r="B129" s="5" t="s">
        <v>70</v>
      </c>
      <c r="C129" s="5" t="s">
        <v>285</v>
      </c>
      <c r="D129" s="5" t="s">
        <v>72</v>
      </c>
      <c r="E129" s="5" t="s">
        <v>286</v>
      </c>
      <c r="F129" s="5" t="s">
        <v>74</v>
      </c>
      <c r="G129" s="5" t="s">
        <v>75</v>
      </c>
    </row>
    <row r="130" spans="1:7" ht="18.75">
      <c r="A130" s="5" t="s">
        <v>147</v>
      </c>
      <c r="B130" s="5" t="s">
        <v>89</v>
      </c>
      <c r="C130" s="5" t="s">
        <v>320</v>
      </c>
      <c r="D130" s="5" t="s">
        <v>72</v>
      </c>
      <c r="E130" s="5" t="s">
        <v>321</v>
      </c>
      <c r="F130" s="5" t="s">
        <v>74</v>
      </c>
      <c r="G130" s="5" t="s">
        <v>107</v>
      </c>
    </row>
    <row r="131" spans="1:7" ht="18.75">
      <c r="A131" s="5" t="s">
        <v>147</v>
      </c>
      <c r="B131" s="5" t="s">
        <v>89</v>
      </c>
      <c r="C131" s="5" t="s">
        <v>377</v>
      </c>
      <c r="D131" s="5" t="s">
        <v>72</v>
      </c>
      <c r="E131" s="5" t="s">
        <v>378</v>
      </c>
      <c r="F131" s="5" t="s">
        <v>74</v>
      </c>
      <c r="G131" s="5" t="s">
        <v>107</v>
      </c>
    </row>
    <row r="132" spans="1:7" ht="18.75">
      <c r="A132" s="5" t="s">
        <v>69</v>
      </c>
      <c r="B132" s="5" t="s">
        <v>70</v>
      </c>
      <c r="C132" s="5" t="s">
        <v>388</v>
      </c>
      <c r="D132" s="5" t="s">
        <v>72</v>
      </c>
      <c r="E132" s="5" t="s">
        <v>389</v>
      </c>
      <c r="F132" s="5" t="s">
        <v>74</v>
      </c>
      <c r="G132" s="5" t="s">
        <v>75</v>
      </c>
    </row>
    <row r="133" spans="1:7" ht="18.75">
      <c r="A133" s="5" t="s">
        <v>147</v>
      </c>
      <c r="B133" s="5" t="s">
        <v>89</v>
      </c>
      <c r="C133" s="5" t="s">
        <v>427</v>
      </c>
      <c r="D133" s="5" t="s">
        <v>72</v>
      </c>
      <c r="E133" s="5" t="s">
        <v>428</v>
      </c>
      <c r="F133" s="5" t="s">
        <v>74</v>
      </c>
      <c r="G133" s="5" t="s">
        <v>107</v>
      </c>
    </row>
    <row r="134" spans="1:7" ht="18.75">
      <c r="A134" s="5" t="s">
        <v>147</v>
      </c>
      <c r="B134" s="5" t="s">
        <v>89</v>
      </c>
      <c r="C134" s="5" t="s">
        <v>468</v>
      </c>
      <c r="D134" s="5" t="s">
        <v>72</v>
      </c>
      <c r="E134" s="5" t="s">
        <v>469</v>
      </c>
      <c r="F134" s="5" t="s">
        <v>74</v>
      </c>
      <c r="G134" s="5" t="s">
        <v>107</v>
      </c>
    </row>
    <row r="135" spans="1:7" ht="18.75">
      <c r="A135" s="5" t="s">
        <v>198</v>
      </c>
      <c r="B135" s="5" t="s">
        <v>199</v>
      </c>
      <c r="C135" s="5" t="s">
        <v>195</v>
      </c>
      <c r="D135" s="5" t="s">
        <v>72</v>
      </c>
      <c r="E135" s="5" t="s">
        <v>189</v>
      </c>
      <c r="F135" s="5" t="s">
        <v>200</v>
      </c>
      <c r="G135" s="5" t="s">
        <v>201</v>
      </c>
    </row>
    <row r="136" spans="1:7" ht="18.75">
      <c r="A136" s="5" t="s">
        <v>219</v>
      </c>
      <c r="B136" s="5" t="s">
        <v>199</v>
      </c>
      <c r="C136" s="5" t="s">
        <v>185</v>
      </c>
      <c r="D136" s="5" t="s">
        <v>72</v>
      </c>
      <c r="E136" s="5" t="s">
        <v>220</v>
      </c>
      <c r="F136" s="5" t="s">
        <v>200</v>
      </c>
      <c r="G136" s="5" t="s">
        <v>201</v>
      </c>
    </row>
    <row r="137" spans="1:7" ht="18.75">
      <c r="A137" s="5" t="s">
        <v>219</v>
      </c>
      <c r="B137" s="5" t="s">
        <v>199</v>
      </c>
      <c r="C137" s="5" t="s">
        <v>309</v>
      </c>
      <c r="D137" s="5" t="s">
        <v>72</v>
      </c>
      <c r="E137" s="5" t="s">
        <v>310</v>
      </c>
      <c r="F137" s="5" t="s">
        <v>200</v>
      </c>
      <c r="G137" s="5" t="s">
        <v>201</v>
      </c>
    </row>
    <row r="138" spans="1:7" ht="18.75">
      <c r="A138" s="5" t="s">
        <v>198</v>
      </c>
      <c r="B138" s="5" t="s">
        <v>199</v>
      </c>
      <c r="C138" s="5" t="s">
        <v>334</v>
      </c>
      <c r="D138" s="5" t="s">
        <v>72</v>
      </c>
      <c r="E138" s="5" t="s">
        <v>335</v>
      </c>
      <c r="F138" s="5" t="s">
        <v>200</v>
      </c>
      <c r="G138" s="5" t="s">
        <v>201</v>
      </c>
    </row>
    <row r="139" spans="1:7" ht="18.75">
      <c r="A139" s="5" t="s">
        <v>219</v>
      </c>
      <c r="B139" s="5" t="s">
        <v>199</v>
      </c>
      <c r="C139" s="5" t="s">
        <v>429</v>
      </c>
      <c r="D139" s="5" t="s">
        <v>72</v>
      </c>
      <c r="E139" s="5" t="s">
        <v>430</v>
      </c>
      <c r="F139" s="5" t="s">
        <v>200</v>
      </c>
      <c r="G139" s="5" t="s">
        <v>201</v>
      </c>
    </row>
    <row r="140" spans="1:7" ht="18.75">
      <c r="A140" s="5" t="s">
        <v>165</v>
      </c>
      <c r="B140" s="5" t="s">
        <v>132</v>
      </c>
      <c r="C140" s="5" t="s">
        <v>166</v>
      </c>
      <c r="D140" s="5" t="s">
        <v>72</v>
      </c>
      <c r="E140" s="5" t="s">
        <v>167</v>
      </c>
      <c r="F140" s="5" t="s">
        <v>168</v>
      </c>
      <c r="G140" s="5" t="s">
        <v>169</v>
      </c>
    </row>
    <row r="141" spans="1:7" ht="18.75">
      <c r="A141" s="5" t="s">
        <v>210</v>
      </c>
      <c r="B141" s="5" t="s">
        <v>89</v>
      </c>
      <c r="C141" s="5" t="s">
        <v>207</v>
      </c>
      <c r="D141" s="5" t="s">
        <v>72</v>
      </c>
      <c r="E141" s="5" t="s">
        <v>211</v>
      </c>
      <c r="F141" s="5" t="s">
        <v>212</v>
      </c>
      <c r="G141" s="5" t="s">
        <v>107</v>
      </c>
    </row>
    <row r="142" spans="1:7" ht="18.75">
      <c r="A142" s="5" t="s">
        <v>182</v>
      </c>
      <c r="B142" s="5" t="s">
        <v>183</v>
      </c>
      <c r="C142" s="5" t="s">
        <v>184</v>
      </c>
      <c r="D142" s="5" t="s">
        <v>72</v>
      </c>
      <c r="E142" s="5" t="s">
        <v>185</v>
      </c>
      <c r="F142" s="5" t="s">
        <v>186</v>
      </c>
      <c r="G142" s="5" t="s">
        <v>187</v>
      </c>
    </row>
    <row r="143" spans="1:7" ht="18.75">
      <c r="A143" s="5" t="s">
        <v>88</v>
      </c>
      <c r="B143" s="5" t="s">
        <v>89</v>
      </c>
      <c r="C143" s="5" t="s">
        <v>90</v>
      </c>
      <c r="D143" s="5" t="s">
        <v>72</v>
      </c>
      <c r="E143" s="5" t="s">
        <v>91</v>
      </c>
      <c r="F143" s="5" t="s">
        <v>92</v>
      </c>
      <c r="G143" s="5" t="s">
        <v>93</v>
      </c>
    </row>
    <row r="144" spans="1:7" ht="18.75">
      <c r="A144" s="5" t="s">
        <v>88</v>
      </c>
      <c r="B144" s="5" t="s">
        <v>89</v>
      </c>
      <c r="C144" s="5" t="s">
        <v>233</v>
      </c>
      <c r="D144" s="5" t="s">
        <v>72</v>
      </c>
      <c r="E144" s="5" t="s">
        <v>235</v>
      </c>
      <c r="F144" s="5" t="s">
        <v>92</v>
      </c>
      <c r="G144" s="5" t="s">
        <v>93</v>
      </c>
    </row>
    <row r="145" spans="1:7" ht="18.75">
      <c r="A145" s="5" t="s">
        <v>88</v>
      </c>
      <c r="B145" s="5" t="s">
        <v>89</v>
      </c>
      <c r="C145" s="5" t="s">
        <v>339</v>
      </c>
      <c r="D145" s="5" t="s">
        <v>72</v>
      </c>
      <c r="E145" s="5" t="s">
        <v>340</v>
      </c>
      <c r="F145" s="5" t="s">
        <v>92</v>
      </c>
      <c r="G145" s="5" t="s">
        <v>93</v>
      </c>
    </row>
    <row r="146" spans="1:7" ht="18.75">
      <c r="A146" s="5" t="s">
        <v>88</v>
      </c>
      <c r="B146" s="5" t="s">
        <v>89</v>
      </c>
      <c r="C146" s="5" t="s">
        <v>391</v>
      </c>
      <c r="D146" s="5" t="s">
        <v>72</v>
      </c>
      <c r="E146" s="5" t="s">
        <v>392</v>
      </c>
      <c r="F146" s="5" t="s">
        <v>92</v>
      </c>
      <c r="G146" s="5" t="s">
        <v>93</v>
      </c>
    </row>
    <row r="147" spans="1:7" ht="18.75">
      <c r="A147" s="5" t="s">
        <v>88</v>
      </c>
      <c r="B147" s="5" t="s">
        <v>70</v>
      </c>
      <c r="C147" s="5" t="s">
        <v>437</v>
      </c>
      <c r="D147" s="5" t="s">
        <v>72</v>
      </c>
      <c r="E147" s="5" t="s">
        <v>438</v>
      </c>
      <c r="F147" s="5" t="s">
        <v>92</v>
      </c>
      <c r="G147" s="5" t="s">
        <v>93</v>
      </c>
    </row>
    <row r="148" spans="1:7" ht="18.75">
      <c r="A148" s="5" t="s">
        <v>76</v>
      </c>
      <c r="B148" s="5" t="s">
        <v>77</v>
      </c>
      <c r="C148" s="5" t="s">
        <v>78</v>
      </c>
      <c r="D148" s="5" t="s">
        <v>72</v>
      </c>
      <c r="E148" s="5" t="s">
        <v>79</v>
      </c>
      <c r="F148" s="5" t="s">
        <v>80</v>
      </c>
      <c r="G148" s="5" t="s">
        <v>81</v>
      </c>
    </row>
    <row r="149" spans="1:7" ht="18.75">
      <c r="A149" s="5" t="s">
        <v>297</v>
      </c>
      <c r="B149" s="5" t="s">
        <v>120</v>
      </c>
      <c r="C149" s="5" t="s">
        <v>288</v>
      </c>
      <c r="D149" s="5" t="s">
        <v>72</v>
      </c>
      <c r="E149" s="5" t="s">
        <v>293</v>
      </c>
      <c r="F149" s="5" t="s">
        <v>80</v>
      </c>
      <c r="G149" s="5" t="s">
        <v>107</v>
      </c>
    </row>
    <row r="150" spans="1:7" ht="18.75">
      <c r="A150" s="5" t="s">
        <v>76</v>
      </c>
      <c r="B150" s="5" t="s">
        <v>434</v>
      </c>
      <c r="C150" s="5" t="s">
        <v>435</v>
      </c>
      <c r="D150" s="5" t="s">
        <v>72</v>
      </c>
      <c r="E150" s="5" t="s">
        <v>436</v>
      </c>
      <c r="F150" s="5" t="s">
        <v>80</v>
      </c>
      <c r="G150" s="5" t="s">
        <v>81</v>
      </c>
    </row>
    <row r="151" spans="1:7" ht="18.75">
      <c r="A151" s="5" t="s">
        <v>399</v>
      </c>
      <c r="B151" s="5" t="s">
        <v>89</v>
      </c>
      <c r="C151" s="5" t="s">
        <v>400</v>
      </c>
      <c r="D151" s="5" t="s">
        <v>72</v>
      </c>
      <c r="E151" s="5" t="s">
        <v>401</v>
      </c>
      <c r="F151" s="5" t="s">
        <v>402</v>
      </c>
      <c r="G151" s="5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Joulfaian</dc:creator>
  <cp:keywords/>
  <dc:description/>
  <cp:lastModifiedBy>David</cp:lastModifiedBy>
  <dcterms:created xsi:type="dcterms:W3CDTF">2006-03-15T01:04:29Z</dcterms:created>
  <dcterms:modified xsi:type="dcterms:W3CDTF">2011-04-07T02:35:51Z</dcterms:modified>
  <cp:category/>
  <cp:version/>
  <cp:contentType/>
  <cp:contentStatus/>
</cp:coreProperties>
</file>